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18L_SR" sheetId="19" r:id="rId1"/>
  </sheets>
  <calcPr calcId="162913"/>
</workbook>
</file>

<file path=xl/calcChain.xml><?xml version="1.0" encoding="utf-8"?>
<calcChain xmlns="http://schemas.openxmlformats.org/spreadsheetml/2006/main">
  <c r="E57" i="19" l="1"/>
  <c r="I51" i="19"/>
  <c r="A51" i="19"/>
  <c r="I50" i="19"/>
  <c r="B50" i="19"/>
  <c r="A50" i="19"/>
  <c r="I49" i="19"/>
  <c r="C49" i="19"/>
  <c r="A49" i="19"/>
  <c r="I48" i="19"/>
  <c r="C48" i="19"/>
  <c r="A48" i="19"/>
  <c r="I47" i="19"/>
  <c r="C47" i="19"/>
  <c r="A47" i="19"/>
  <c r="I46" i="19"/>
  <c r="C46" i="19"/>
  <c r="A46" i="19"/>
  <c r="I45" i="19"/>
  <c r="C45" i="19"/>
  <c r="A45" i="19"/>
  <c r="I44" i="19"/>
  <c r="C44" i="19"/>
  <c r="A44" i="19"/>
  <c r="I43" i="19"/>
  <c r="C43" i="19"/>
  <c r="A43" i="19"/>
  <c r="I42" i="19"/>
  <c r="B42" i="19"/>
  <c r="A42" i="19"/>
  <c r="I41" i="19"/>
  <c r="C41" i="19"/>
  <c r="A41" i="19"/>
  <c r="I40" i="19"/>
  <c r="C40" i="19"/>
  <c r="A40" i="19"/>
  <c r="I39" i="19"/>
  <c r="C39" i="19"/>
  <c r="A39" i="19"/>
  <c r="I38" i="19"/>
  <c r="C38" i="19"/>
  <c r="A38" i="19"/>
  <c r="I37" i="19"/>
  <c r="C37" i="19"/>
  <c r="A37" i="19"/>
  <c r="I36" i="19"/>
  <c r="B36" i="19"/>
  <c r="A36" i="19"/>
  <c r="J35" i="19"/>
  <c r="I35" i="19"/>
  <c r="C35" i="19"/>
  <c r="A35" i="19"/>
  <c r="J34" i="19"/>
  <c r="I34" i="19"/>
  <c r="C34" i="19"/>
  <c r="A34" i="19"/>
  <c r="L33" i="19"/>
  <c r="I33" i="19"/>
  <c r="C33" i="19"/>
  <c r="A33" i="19"/>
  <c r="L32" i="19"/>
  <c r="I32" i="19"/>
  <c r="C32" i="19"/>
  <c r="A32" i="19"/>
  <c r="K31" i="19"/>
  <c r="I31" i="19"/>
  <c r="B31" i="19"/>
  <c r="A31" i="19"/>
  <c r="K30" i="19"/>
  <c r="I30" i="19"/>
  <c r="A30" i="19"/>
  <c r="K29" i="19"/>
  <c r="I29" i="19"/>
  <c r="B29" i="19"/>
  <c r="A29" i="19"/>
  <c r="K28" i="19"/>
  <c r="I28" i="19"/>
  <c r="C28" i="19"/>
  <c r="A28" i="19"/>
  <c r="K27" i="19"/>
  <c r="I27" i="19"/>
  <c r="C27" i="19"/>
  <c r="A27" i="19"/>
  <c r="K26" i="19"/>
  <c r="I26" i="19"/>
  <c r="C26" i="19"/>
  <c r="A26" i="19"/>
  <c r="K25" i="19"/>
  <c r="I25" i="19"/>
  <c r="B25" i="19"/>
  <c r="A25" i="19"/>
  <c r="K24" i="19"/>
  <c r="I24" i="19"/>
  <c r="B24" i="19"/>
  <c r="A24" i="19"/>
  <c r="J23" i="19"/>
  <c r="I23" i="19"/>
  <c r="C23" i="19"/>
  <c r="A23" i="19"/>
  <c r="J22" i="19"/>
  <c r="I22" i="19"/>
  <c r="C22" i="19"/>
  <c r="A22" i="19"/>
  <c r="I21" i="19"/>
  <c r="D21" i="19"/>
  <c r="A21" i="19"/>
  <c r="I20" i="19"/>
  <c r="D20" i="19"/>
  <c r="A20" i="19"/>
  <c r="I19" i="19"/>
  <c r="D19" i="19"/>
  <c r="A19" i="19"/>
  <c r="J18" i="19"/>
  <c r="I18" i="19"/>
  <c r="D18" i="19"/>
  <c r="A18" i="19"/>
  <c r="J17" i="19"/>
  <c r="I17" i="19"/>
  <c r="D17" i="19"/>
  <c r="A17" i="19"/>
  <c r="K16" i="19"/>
  <c r="I16" i="19"/>
  <c r="D16" i="19"/>
  <c r="A16" i="19"/>
  <c r="K15" i="19"/>
  <c r="I15" i="19"/>
  <c r="C15" i="19"/>
  <c r="A15" i="19"/>
  <c r="J14" i="19"/>
  <c r="I14" i="19"/>
  <c r="B14" i="19"/>
  <c r="A14" i="19"/>
  <c r="J13" i="19"/>
  <c r="I13" i="19"/>
  <c r="B13" i="19"/>
  <c r="A13" i="19"/>
  <c r="I12" i="19"/>
  <c r="A12" i="19"/>
  <c r="M8" i="19"/>
  <c r="F8" i="19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<sst xmlns="http://schemas.openxmlformats.org/spreadsheetml/2006/main" count="103" uniqueCount="93">
  <si>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</si>
  <si>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</si>
  <si>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</si>
  <si>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</si>
  <si>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</si>
  <si>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</si>
  <si>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</si>
  <si>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</si>
  <si>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</si>
  <si>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</si>
  <si>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</si>
  <si>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</si>
  <si>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</si>
  <si>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</si>
  <si>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</si>
  <si>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</si>
  <si>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</si>
  <si>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</si>
  <si>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</si>
  <si>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</si>
  <si>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</si>
  <si>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</si>
  <si>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</si>
  <si>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</si>
  <si>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</si>
  <si>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</si>
  <si>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</si>
  <si>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</si>
  <si>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</si>
  <si>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</si>
  <si>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</si>
  <si>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</si>
  <si>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</si>
  <si>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</si>
  <si>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</si>
  <si>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</si>
  <si>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</si>
  <si>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</si>
  <si>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</si>
  <si>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</si>
  <si>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</si>
  <si>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</si>
  <si>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</si>
  <si>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</si>
  <si>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</si>
  <si>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</si>
  <si>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</si>
  <si>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</si>
  <si>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</si>
  <si>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</si>
  <si>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</si>
  <si>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</si>
  <si>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</si>
  <si>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</si>
  <si>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</si>
  <si>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</si>
  <si>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</si>
  <si>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</si>
  <si>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</si>
  <si>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</si>
  <si>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</si>
  <si>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</si>
  <si>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</si>
  <si>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</si>
  <si>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</si>
  <si>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</si>
  <si>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</si>
  <si>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</si>
  <si>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</si>
  <si>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</si>
  <si>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</si>
  <si>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</si>
  <si>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</si>
  <si>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</si>
  <si>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</si>
  <si>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</si>
  <si>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</si>
  <si>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</si>
  <si>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</si>
  <si>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</si>
  <si>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</si>
  <si>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</si>
  <si>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</si>
  <si>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</si>
  <si>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</si>
  <si>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</si>
  <si>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</si>
  <si>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18L/SR</t>
  </si>
  <si>
    <t>XVIII Liceum Ogólnokształcące im. Jana Zamoyskiego</t>
  </si>
  <si>
    <t>ul. Smolna 30</t>
  </si>
  <si>
    <t>00-375 Warszawa</t>
  </si>
  <si>
    <t>tel. 0228278949</t>
  </si>
  <si>
    <t>000798908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</si>
</sst>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Y19" sqref="Y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764509.01</v>
      </c>
      <c r="G12" s="17">
        <v>722313.27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190695.61</v>
      </c>
      <c r="O12" s="17">
        <v>149272.15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6677809.8300000001</v>
      </c>
      <c r="O13" s="17">
        <v>6899759.3099999996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764509.01</v>
      </c>
      <c r="G14" s="17">
        <v>722313.27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-6487109.7199999997</v>
      </c>
      <c r="O14" s="17">
        <v>-6749304.0800000001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764509.01</v>
      </c>
      <c r="G15" s="17">
        <v>722313.27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-6487109.7199999997</v>
      </c>
      <c r="O16" s="17">
        <v>-6749304.0800000001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-4.5</v>
      </c>
      <c r="O17" s="17">
        <v>-1183.08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749122.44</v>
      </c>
      <c r="G18" s="17">
        <v>709252.4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3386.58</v>
      </c>
      <c r="G19" s="17">
        <v>3060.87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11999.99</v>
      </c>
      <c r="G21" s="17">
        <v>10000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991517.18</v>
      </c>
      <c r="O21" s="17">
        <v>874927.74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991517.18</v>
      </c>
      <c r="O23" s="17">
        <v>874927.74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34258.21</v>
      </c>
      <c r="O24" s="17">
        <v>44377.57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59610.5</v>
      </c>
      <c r="O25" s="17">
        <v>69810.080000000002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238497.94</v>
      </c>
      <c r="O26" s="17">
        <v>230861.55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245888.81</v>
      </c>
      <c r="O27" s="17">
        <v>240667.1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390.79</v>
      </c>
      <c r="O28" s="17">
        <v>6676.56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19419.78</v>
      </c>
      <c r="O29" s="17">
        <v>23319.78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417703.78</v>
      </c>
      <c r="G30" s="17">
        <v>301886.62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207464.84</v>
      </c>
      <c r="O30" s="17">
        <v>180909.38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185986.31</v>
      </c>
      <c r="O31" s="17">
        <v>78305.72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185986.31</v>
      </c>
      <c r="O32" s="17">
        <v>78305.72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27779.46</v>
      </c>
      <c r="G36" s="17">
        <v>35642.839999999997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27779.46</v>
      </c>
      <c r="G40" s="17">
        <v>35642.839999999997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389874.43</v>
      </c>
      <c r="G42" s="17">
        <v>266201.42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370454.65</v>
      </c>
      <c r="G44" s="17">
        <v>242881.64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19419.78</v>
      </c>
      <c r="G46" s="17">
        <v>23319.78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49.89</v>
      </c>
      <c r="G50" s="17">
        <v>42.36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1182212.79</v>
      </c>
      <c r="G51" s="19">
        <v>1024199.89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1182212.79</v>
      </c>
      <c r="O51" s="19">
        <v>1024199.89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18L_SR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dcterms:created xsi:type="dcterms:W3CDTF">2017-03-27T06:22:35Z</dcterms:created>
  <dcterms:modified xsi:type="dcterms:W3CDTF">2022-04-22T09:28:14Z</dcterms:modified>
  <cp:category/>
</cp:coreProperties>
</file>