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7L_SR" sheetId="25" r:id="rId1"/>
  </sheets>
  <calcPr calcId="162913"/>
</workbook>
</file>

<file path=xl/calcChain.xml><?xml version="1.0" encoding="utf-8"?>
<calcChain xmlns="http://schemas.openxmlformats.org/spreadsheetml/2006/main">
  <c r="E57" i="25" l="1"/>
  <c r="I51" i="25"/>
  <c r="A51" i="25"/>
  <c r="I50" i="25"/>
  <c r="B50" i="25"/>
  <c r="A50" i="25"/>
  <c r="I49" i="25"/>
  <c r="C49" i="25"/>
  <c r="A49" i="25"/>
  <c r="I48" i="25"/>
  <c r="C48" i="25"/>
  <c r="A48" i="25"/>
  <c r="I47" i="25"/>
  <c r="C47" i="25"/>
  <c r="A47" i="25"/>
  <c r="I46" i="25"/>
  <c r="C46" i="25"/>
  <c r="A46" i="25"/>
  <c r="I45" i="25"/>
  <c r="C45" i="25"/>
  <c r="A45" i="25"/>
  <c r="I44" i="25"/>
  <c r="C44" i="25"/>
  <c r="A44" i="25"/>
  <c r="I43" i="25"/>
  <c r="C43" i="25"/>
  <c r="A43" i="25"/>
  <c r="I42" i="25"/>
  <c r="B42" i="25"/>
  <c r="A42" i="25"/>
  <c r="I41" i="25"/>
  <c r="C41" i="25"/>
  <c r="A41" i="25"/>
  <c r="I40" i="25"/>
  <c r="C40" i="25"/>
  <c r="A40" i="25"/>
  <c r="I39" i="25"/>
  <c r="C39" i="25"/>
  <c r="A39" i="25"/>
  <c r="I38" i="25"/>
  <c r="C38" i="25"/>
  <c r="A38" i="25"/>
  <c r="I37" i="25"/>
  <c r="C37" i="25"/>
  <c r="A37" i="25"/>
  <c r="I36" i="25"/>
  <c r="B36" i="25"/>
  <c r="A36" i="25"/>
  <c r="J35" i="25"/>
  <c r="I35" i="25"/>
  <c r="C35" i="25"/>
  <c r="A35" i="25"/>
  <c r="J34" i="25"/>
  <c r="I34" i="25"/>
  <c r="C34" i="25"/>
  <c r="A34" i="25"/>
  <c r="L33" i="25"/>
  <c r="I33" i="25"/>
  <c r="C33" i="25"/>
  <c r="A33" i="25"/>
  <c r="L32" i="25"/>
  <c r="I32" i="25"/>
  <c r="C32" i="25"/>
  <c r="A32" i="25"/>
  <c r="K31" i="25"/>
  <c r="I31" i="25"/>
  <c r="B31" i="25"/>
  <c r="A31" i="25"/>
  <c r="K30" i="25"/>
  <c r="I30" i="25"/>
  <c r="A30" i="25"/>
  <c r="K29" i="25"/>
  <c r="I29" i="25"/>
  <c r="B29" i="25"/>
  <c r="A29" i="25"/>
  <c r="K28" i="25"/>
  <c r="I28" i="25"/>
  <c r="C28" i="25"/>
  <c r="A28" i="25"/>
  <c r="K27" i="25"/>
  <c r="I27" i="25"/>
  <c r="C27" i="25"/>
  <c r="A27" i="25"/>
  <c r="K26" i="25"/>
  <c r="I26" i="25"/>
  <c r="C26" i="25"/>
  <c r="A26" i="25"/>
  <c r="K25" i="25"/>
  <c r="I25" i="25"/>
  <c r="B25" i="25"/>
  <c r="A25" i="25"/>
  <c r="K24" i="25"/>
  <c r="I24" i="25"/>
  <c r="B24" i="25"/>
  <c r="A24" i="25"/>
  <c r="J23" i="25"/>
  <c r="I23" i="25"/>
  <c r="C23" i="25"/>
  <c r="A23" i="25"/>
  <c r="J22" i="25"/>
  <c r="I22" i="25"/>
  <c r="C22" i="25"/>
  <c r="A22" i="25"/>
  <c r="I21" i="25"/>
  <c r="D21" i="25"/>
  <c r="A21" i="25"/>
  <c r="I20" i="25"/>
  <c r="D20" i="25"/>
  <c r="A20" i="25"/>
  <c r="I19" i="25"/>
  <c r="D19" i="25"/>
  <c r="A19" i="25"/>
  <c r="J18" i="25"/>
  <c r="I18" i="25"/>
  <c r="D18" i="25"/>
  <c r="A18" i="25"/>
  <c r="J17" i="25"/>
  <c r="I17" i="25"/>
  <c r="D17" i="25"/>
  <c r="A17" i="25"/>
  <c r="K16" i="25"/>
  <c r="I16" i="25"/>
  <c r="D16" i="25"/>
  <c r="A16" i="25"/>
  <c r="K15" i="25"/>
  <c r="I15" i="25"/>
  <c r="C15" i="25"/>
  <c r="A15" i="25"/>
  <c r="J14" i="25"/>
  <c r="I14" i="25"/>
  <c r="B14" i="25"/>
  <c r="A14" i="25"/>
  <c r="J13" i="25"/>
  <c r="I13" i="25"/>
  <c r="B13" i="25"/>
  <c r="A13" i="25"/>
  <c r="I12" i="25"/>
  <c r="A12" i="25"/>
  <c r="M8" i="25"/>
  <c r="F8" i="2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<sst xmlns="http://schemas.openxmlformats.org/spreadsheetml/2006/main" count="103" uniqueCount="93">
  <si>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</si>
  <si>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</si>
  <si>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</si>
  <si>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</si>
  <si>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</si>
  <si>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</si>
  <si>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</si>
  <si>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</si>
  <si>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</si>
  <si>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</si>
  <si>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</si>
  <si>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</si>
  <si>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</si>
  <si>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</si>
  <si>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</si>
  <si>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</si>
  <si>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</si>
  <si>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</si>
  <si>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</si>
  <si>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</si>
  <si>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</si>
  <si>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</si>
  <si>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</si>
  <si>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</si>
  <si>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</si>
  <si>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</si>
  <si>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</si>
  <si>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</si>
  <si>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</si>
  <si>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</si>
  <si>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</si>
  <si>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</si>
  <si>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</si>
  <si>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</si>
  <si>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</si>
  <si>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</si>
  <si>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</si>
  <si>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</si>
  <si>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</si>
  <si>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</si>
  <si>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</si>
  <si>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</si>
  <si>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</si>
  <si>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</si>
  <si>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</si>
  <si>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</si>
  <si>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</si>
  <si>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</si>
  <si>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</si>
  <si>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</si>
  <si>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</si>
  <si>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</si>
  <si>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</si>
  <si>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</si>
  <si>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</si>
  <si>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</si>
  <si>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</si>
  <si>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</si>
  <si>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</si>
  <si>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</si>
  <si>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</si>
  <si>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</si>
  <si>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</si>
  <si>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</si>
  <si>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</si>
  <si>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</si>
  <si>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</si>
  <si>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</si>
  <si>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</si>
  <si>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</si>
  <si>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</si>
  <si>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</si>
  <si>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</si>
  <si>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</si>
  <si>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</si>
  <si>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</si>
  <si>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</si>
  <si>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</si>
  <si>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</si>
  <si>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</si>
  <si>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</si>
  <si>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</si>
  <si>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</si>
  <si>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</si>
  <si>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</si>
  <si>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</si>
  <si>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</si>
  <si>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27L/SR</t>
  </si>
  <si>
    <t>XXVII Liceum Ogólnokształcące im. Tadeusza Czackiego</t>
  </si>
  <si>
    <t>ul. Polna 5</t>
  </si>
  <si>
    <t>00-625 Warszawa</t>
  </si>
  <si>
    <t>tel. 0228250172</t>
  </si>
  <si>
    <t>012743157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</si>
</sst>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A18" sqref="AA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1039014.59</v>
      </c>
      <c r="G12" s="17">
        <v>980256.22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630291.29</v>
      </c>
      <c r="O12" s="17">
        <v>568324.05000000005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5522408.96</v>
      </c>
      <c r="O13" s="17">
        <v>5595001.75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1039014.59</v>
      </c>
      <c r="G14" s="17">
        <v>980256.22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-4892117.67</v>
      </c>
      <c r="O14" s="17">
        <v>-5026673.34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1039014.59</v>
      </c>
      <c r="G15" s="17">
        <v>980256.22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-4892117.67</v>
      </c>
      <c r="O16" s="17">
        <v>-5026673.34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-4.3600000000000003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953530.62</v>
      </c>
      <c r="G18" s="17">
        <v>909905.65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46070.12</v>
      </c>
      <c r="G19" s="17">
        <v>43517.24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29283.33</v>
      </c>
      <c r="G20" s="17">
        <v>26833.33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10130.52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531961.32999999996</v>
      </c>
      <c r="O21" s="17">
        <v>561812.89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531961.32999999996</v>
      </c>
      <c r="O23" s="17">
        <v>561812.89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17960.02</v>
      </c>
      <c r="O24" s="17">
        <v>18088.12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43499</v>
      </c>
      <c r="O25" s="17">
        <v>50392.36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182495.9</v>
      </c>
      <c r="O26" s="17">
        <v>178563.29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177317.79</v>
      </c>
      <c r="O27" s="17">
        <v>173594.86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770.8</v>
      </c>
      <c r="O28" s="17">
        <v>2952.2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9727.74</v>
      </c>
      <c r="O29" s="17">
        <v>11229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123238.03</v>
      </c>
      <c r="G30" s="17">
        <v>149880.72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100190.08</v>
      </c>
      <c r="O31" s="17">
        <v>126993.06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100190.08</v>
      </c>
      <c r="O32" s="17">
        <v>126993.06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66485.850000000006</v>
      </c>
      <c r="G36" s="17">
        <v>133198.39999999999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66485.850000000006</v>
      </c>
      <c r="G40" s="17">
        <v>133198.39999999999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50793.26</v>
      </c>
      <c r="G42" s="17">
        <v>13973.72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41065.519999999997</v>
      </c>
      <c r="G44" s="17">
        <v>2744.72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9727.74</v>
      </c>
      <c r="G46" s="17">
        <v>11229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5958.92</v>
      </c>
      <c r="G50" s="17">
        <v>2708.6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1162252.6200000001</v>
      </c>
      <c r="G51" s="19">
        <v>1130136.94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1162252.6200000001</v>
      </c>
      <c r="O51" s="19">
        <v>1130136.94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27L_SR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2022-04-22T09:39:55Z</dcterms:modified>
  <cp:category/>
</cp:coreProperties>
</file>