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9L_SR" sheetId="41" r:id="rId1"/>
  </sheets>
  <calcPr calcId="162913"/>
</workbook>
</file>

<file path=xl/calcChain.xml><?xml version="1.0" encoding="utf-8"?>
<calcChain xmlns="http://schemas.openxmlformats.org/spreadsheetml/2006/main">
  <c r="E57" i="41" l="1"/>
  <c r="I51" i="41"/>
  <c r="A51" i="41"/>
  <c r="I50" i="41"/>
  <c r="B50" i="41"/>
  <c r="A50" i="41"/>
  <c r="I49" i="41"/>
  <c r="C49" i="41"/>
  <c r="A49" i="41"/>
  <c r="I48" i="41"/>
  <c r="C48" i="41"/>
  <c r="A48" i="41"/>
  <c r="I47" i="41"/>
  <c r="C47" i="41"/>
  <c r="A47" i="41"/>
  <c r="I46" i="41"/>
  <c r="C46" i="41"/>
  <c r="A46" i="41"/>
  <c r="I45" i="41"/>
  <c r="C45" i="41"/>
  <c r="A45" i="41"/>
  <c r="I44" i="41"/>
  <c r="C44" i="41"/>
  <c r="A44" i="41"/>
  <c r="I43" i="41"/>
  <c r="C43" i="41"/>
  <c r="A43" i="41"/>
  <c r="I42" i="41"/>
  <c r="B42" i="41"/>
  <c r="A42" i="41"/>
  <c r="I41" i="41"/>
  <c r="C41" i="41"/>
  <c r="A41" i="41"/>
  <c r="I40" i="41"/>
  <c r="C40" i="41"/>
  <c r="A40" i="41"/>
  <c r="I39" i="41"/>
  <c r="C39" i="41"/>
  <c r="A39" i="41"/>
  <c r="I38" i="41"/>
  <c r="C38" i="41"/>
  <c r="A38" i="41"/>
  <c r="I37" i="41"/>
  <c r="C37" i="41"/>
  <c r="A37" i="41"/>
  <c r="I36" i="41"/>
  <c r="B36" i="41"/>
  <c r="A36" i="41"/>
  <c r="J35" i="41"/>
  <c r="I35" i="41"/>
  <c r="C35" i="41"/>
  <c r="A35" i="41"/>
  <c r="J34" i="41"/>
  <c r="I34" i="41"/>
  <c r="C34" i="41"/>
  <c r="A34" i="41"/>
  <c r="L33" i="41"/>
  <c r="I33" i="41"/>
  <c r="C33" i="41"/>
  <c r="A33" i="41"/>
  <c r="L32" i="41"/>
  <c r="I32" i="41"/>
  <c r="C32" i="41"/>
  <c r="A32" i="41"/>
  <c r="K31" i="41"/>
  <c r="I31" i="41"/>
  <c r="B31" i="41"/>
  <c r="A31" i="41"/>
  <c r="K30" i="41"/>
  <c r="I30" i="41"/>
  <c r="A30" i="41"/>
  <c r="K29" i="41"/>
  <c r="I29" i="41"/>
  <c r="B29" i="41"/>
  <c r="A29" i="41"/>
  <c r="K28" i="41"/>
  <c r="I28" i="41"/>
  <c r="C28" i="41"/>
  <c r="A28" i="41"/>
  <c r="K27" i="41"/>
  <c r="I27" i="41"/>
  <c r="C27" i="41"/>
  <c r="A27" i="41"/>
  <c r="K26" i="41"/>
  <c r="I26" i="41"/>
  <c r="C26" i="41"/>
  <c r="A26" i="41"/>
  <c r="K25" i="41"/>
  <c r="I25" i="41"/>
  <c r="B25" i="41"/>
  <c r="A25" i="41"/>
  <c r="K24" i="41"/>
  <c r="I24" i="41"/>
  <c r="B24" i="41"/>
  <c r="A24" i="41"/>
  <c r="J23" i="41"/>
  <c r="I23" i="41"/>
  <c r="C23" i="41"/>
  <c r="A23" i="41"/>
  <c r="J22" i="41"/>
  <c r="I22" i="41"/>
  <c r="C22" i="41"/>
  <c r="A22" i="41"/>
  <c r="I21" i="41"/>
  <c r="D21" i="41"/>
  <c r="A21" i="41"/>
  <c r="I20" i="41"/>
  <c r="D20" i="41"/>
  <c r="A20" i="41"/>
  <c r="I19" i="41"/>
  <c r="D19" i="41"/>
  <c r="A19" i="41"/>
  <c r="J18" i="41"/>
  <c r="I18" i="41"/>
  <c r="D18" i="41"/>
  <c r="A18" i="41"/>
  <c r="J17" i="41"/>
  <c r="I17" i="41"/>
  <c r="D17" i="41"/>
  <c r="A17" i="41"/>
  <c r="K16" i="41"/>
  <c r="I16" i="41"/>
  <c r="D16" i="41"/>
  <c r="A16" i="41"/>
  <c r="K15" i="41"/>
  <c r="I15" i="41"/>
  <c r="C15" i="41"/>
  <c r="A15" i="41"/>
  <c r="J14" i="41"/>
  <c r="I14" i="41"/>
  <c r="B14" i="41"/>
  <c r="A14" i="41"/>
  <c r="J13" i="41"/>
  <c r="I13" i="41"/>
  <c r="B13" i="41"/>
  <c r="A13" i="41"/>
  <c r="I12" i="41"/>
  <c r="A12" i="41"/>
  <c r="M8" i="41"/>
  <c r="F8" i="41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<sst xmlns="http://schemas.openxmlformats.org/spreadsheetml/2006/main" count="103" uniqueCount="93">
  <si>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</si>
  <si>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</si>
  <si>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</si>
  <si>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</si>
  <si>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</si>
  <si>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</si>
  <si>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</si>
  <si>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</si>
  <si>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</si>
  <si>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</si>
  <si>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</si>
  <si>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</si>
  <si>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</si>
  <si>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</si>
  <si>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</si>
  <si>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</si>
  <si>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</si>
  <si>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</si>
  <si>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</si>
  <si>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</si>
  <si>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</si>
  <si>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</si>
  <si>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</si>
  <si>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</si>
  <si>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</si>
  <si>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</si>
  <si>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</si>
  <si>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</si>
  <si>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</si>
  <si>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</si>
  <si>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</si>
  <si>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</si>
  <si>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</si>
  <si>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</si>
  <si>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</si>
  <si>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</si>
  <si>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</si>
  <si>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</si>
  <si>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</si>
  <si>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</si>
  <si>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</si>
  <si>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</si>
  <si>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</si>
  <si>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</si>
  <si>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</si>
  <si>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</si>
  <si>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</si>
  <si>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</si>
  <si>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</si>
  <si>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</si>
  <si>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</si>
  <si>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</si>
  <si>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</si>
  <si>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</si>
  <si>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</si>
  <si>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</si>
  <si>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</si>
  <si>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</si>
  <si>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</si>
  <si>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</si>
  <si>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</si>
  <si>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</si>
  <si>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</si>
  <si>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</si>
  <si>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</si>
  <si>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</si>
  <si>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</si>
  <si>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</si>
  <si>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</si>
  <si>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</si>
  <si>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</si>
  <si>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</si>
  <si>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</si>
  <si>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</si>
  <si>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</si>
  <si>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</si>
  <si>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</si>
  <si>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</si>
  <si>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</si>
  <si>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</si>
  <si>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</si>
  <si>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</si>
  <si>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</si>
  <si>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</si>
  <si>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</si>
  <si>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</si>
  <si>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</si>
  <si>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9L/SR</t>
  </si>
  <si>
    <t>IX Liceum Ogólnokształcące im. Klementyny Hoffmanowej</t>
  </si>
  <si>
    <t>ul. Hoża 88</t>
  </si>
  <si>
    <t>00-682 Warszawa</t>
  </si>
  <si>
    <t>tel. 0226280545</t>
  </si>
  <si>
    <t>000798860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</si>
</sst>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Y18" sqref="Y18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22746774.609999999</v>
      </c>
      <c r="G12" s="17">
        <v>21729876.34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21853033.670000002</v>
      </c>
      <c r="O12" s="17">
        <v>20842759.460000001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32600343.66</v>
      </c>
      <c r="O13" s="17">
        <v>32495201.510000002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22746774.609999999</v>
      </c>
      <c r="G14" s="17">
        <v>21729876.34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-10747290.960000001</v>
      </c>
      <c r="O14" s="17">
        <v>-11652411.859999999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22746774.609999999</v>
      </c>
      <c r="G15" s="17">
        <v>21729876.34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-10747290.960000001</v>
      </c>
      <c r="O16" s="17">
        <v>-11652411.859999999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-19.03</v>
      </c>
      <c r="O17" s="17">
        <v>-30.19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22704150.809999999</v>
      </c>
      <c r="G18" s="17">
        <v>21707438.739999998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0</v>
      </c>
      <c r="G19" s="17">
        <v>14805.1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42623.8</v>
      </c>
      <c r="G21" s="17">
        <v>7632.5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1019819.6</v>
      </c>
      <c r="O21" s="17">
        <v>1017776.88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1019819.6</v>
      </c>
      <c r="O23" s="17">
        <v>1017776.88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76557.17</v>
      </c>
      <c r="O24" s="17">
        <v>71460.600000000006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93149.03</v>
      </c>
      <c r="O25" s="17">
        <v>106794.19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370661.33</v>
      </c>
      <c r="O26" s="17">
        <v>382182.96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351603.95</v>
      </c>
      <c r="O27" s="17">
        <v>353335.85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7936.9</v>
      </c>
      <c r="O28" s="17">
        <v>13901.54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18123.599999999999</v>
      </c>
      <c r="O29" s="17">
        <v>28496.6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126078.66</v>
      </c>
      <c r="G30" s="17">
        <v>130660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10454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101787.62</v>
      </c>
      <c r="O31" s="17">
        <v>51151.14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101787.62</v>
      </c>
      <c r="O32" s="17">
        <v>51151.14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61925.41</v>
      </c>
      <c r="G36" s="17">
        <v>79089.649999999994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61925.41</v>
      </c>
      <c r="G40" s="17">
        <v>79089.649999999994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64153.25</v>
      </c>
      <c r="G42" s="17">
        <v>48813.43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46029.65</v>
      </c>
      <c r="G44" s="17">
        <v>20316.830000000002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18123.599999999999</v>
      </c>
      <c r="G46" s="17">
        <v>28496.6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2756.92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22872853.27</v>
      </c>
      <c r="G51" s="19">
        <v>21860536.34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22872853.27</v>
      </c>
      <c r="O51" s="19">
        <v>21860536.34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9L_SR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2022-04-22T08:59:45Z</dcterms:modified>
  <cp:category/>
</cp:coreProperties>
</file>