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ZS22\"/>
    </mc:Choice>
  </mc:AlternateContent>
  <bookViews>
    <workbookView xWindow="0" yWindow="0" windowWidth="28800" windowHeight="11832"/>
  </bookViews>
  <sheets>
    <sheet name="ZS22_SR" sheetId="157" r:id="rId1"/>
  </sheets>
  <calcPr calcId="162913"/>
</workbook>
</file>

<file path=xl/calcChain.xml><?xml version="1.0" encoding="utf-8"?>
<calcChain xmlns="http://schemas.openxmlformats.org/spreadsheetml/2006/main">
  <c r="E57" i="157" l="1"/>
  <c r="I51" i="157"/>
  <c r="A51" i="157"/>
  <c r="I50" i="157"/>
  <c r="B50" i="157"/>
  <c r="A50" i="157"/>
  <c r="I49" i="157"/>
  <c r="C49" i="157"/>
  <c r="A49" i="157"/>
  <c r="I48" i="157"/>
  <c r="C48" i="157"/>
  <c r="A48" i="157"/>
  <c r="I47" i="157"/>
  <c r="C47" i="157"/>
  <c r="A47" i="157"/>
  <c r="I46" i="157"/>
  <c r="C46" i="157"/>
  <c r="A46" i="157"/>
  <c r="I45" i="157"/>
  <c r="C45" i="157"/>
  <c r="A45" i="157"/>
  <c r="I44" i="157"/>
  <c r="C44" i="157"/>
  <c r="A44" i="157"/>
  <c r="I43" i="157"/>
  <c r="C43" i="157"/>
  <c r="A43" i="157"/>
  <c r="I42" i="157"/>
  <c r="B42" i="157"/>
  <c r="A42" i="157"/>
  <c r="I41" i="157"/>
  <c r="C41" i="157"/>
  <c r="A41" i="157"/>
  <c r="I40" i="157"/>
  <c r="C40" i="157"/>
  <c r="A40" i="157"/>
  <c r="I39" i="157"/>
  <c r="C39" i="157"/>
  <c r="A39" i="157"/>
  <c r="I38" i="157"/>
  <c r="C38" i="157"/>
  <c r="A38" i="157"/>
  <c r="I37" i="157"/>
  <c r="C37" i="157"/>
  <c r="A37" i="157"/>
  <c r="I36" i="157"/>
  <c r="B36" i="157"/>
  <c r="A36" i="157"/>
  <c r="J35" i="157"/>
  <c r="I35" i="157"/>
  <c r="C35" i="157"/>
  <c r="A35" i="157"/>
  <c r="J34" i="157"/>
  <c r="I34" i="157"/>
  <c r="C34" i="157"/>
  <c r="A34" i="157"/>
  <c r="L33" i="157"/>
  <c r="I33" i="157"/>
  <c r="C33" i="157"/>
  <c r="A33" i="157"/>
  <c r="L32" i="157"/>
  <c r="I32" i="157"/>
  <c r="C32" i="157"/>
  <c r="A32" i="157"/>
  <c r="K31" i="157"/>
  <c r="I31" i="157"/>
  <c r="B31" i="157"/>
  <c r="A31" i="157"/>
  <c r="K30" i="157"/>
  <c r="I30" i="157"/>
  <c r="A30" i="157"/>
  <c r="K29" i="157"/>
  <c r="I29" i="157"/>
  <c r="B29" i="157"/>
  <c r="A29" i="157"/>
  <c r="K28" i="157"/>
  <c r="I28" i="157"/>
  <c r="C28" i="157"/>
  <c r="A28" i="157"/>
  <c r="K27" i="157"/>
  <c r="I27" i="157"/>
  <c r="C27" i="157"/>
  <c r="A27" i="157"/>
  <c r="K26" i="157"/>
  <c r="I26" i="157"/>
  <c r="C26" i="157"/>
  <c r="A26" i="157"/>
  <c r="K25" i="157"/>
  <c r="I25" i="157"/>
  <c r="B25" i="157"/>
  <c r="A25" i="157"/>
  <c r="K24" i="157"/>
  <c r="I24" i="157"/>
  <c r="B24" i="157"/>
  <c r="A24" i="157"/>
  <c r="J23" i="157"/>
  <c r="I23" i="157"/>
  <c r="C23" i="157"/>
  <c r="A23" i="157"/>
  <c r="J22" i="157"/>
  <c r="I22" i="157"/>
  <c r="C22" i="157"/>
  <c r="A22" i="157"/>
  <c r="I21" i="157"/>
  <c r="D21" i="157"/>
  <c r="A21" i="157"/>
  <c r="I20" i="157"/>
  <c r="D20" i="157"/>
  <c r="A20" i="157"/>
  <c r="I19" i="157"/>
  <c r="D19" i="157"/>
  <c r="A19" i="157"/>
  <c r="J18" i="157"/>
  <c r="I18" i="157"/>
  <c r="D18" i="157"/>
  <c r="A18" i="157"/>
  <c r="J17" i="157"/>
  <c r="I17" i="157"/>
  <c r="D17" i="157"/>
  <c r="A17" i="157"/>
  <c r="K16" i="157"/>
  <c r="I16" i="157"/>
  <c r="D16" i="157"/>
  <c r="A16" i="157"/>
  <c r="K15" i="157"/>
  <c r="I15" i="157"/>
  <c r="C15" i="157"/>
  <c r="A15" i="157"/>
  <c r="J14" i="157"/>
  <c r="I14" i="157"/>
  <c r="B14" i="157"/>
  <c r="A14" i="157"/>
  <c r="J13" i="157"/>
  <c r="I13" i="157"/>
  <c r="B13" i="157"/>
  <c r="A13" i="157"/>
  <c r="I12" i="157"/>
  <c r="A12" i="157"/>
  <c r="M8" i="157"/>
  <c r="F8" i="157"/>
</calcChain>
</file>

<file path=xl/sharedStrings.xml><?xml version="1.0" encoding="utf-8"?>
<sst xmlns="http://schemas.openxmlformats.org/spreadsheetml/2006/main" count="103" uniqueCount="93">
  <si>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</si>
  <si>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</si>
  <si>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</si>
  <si>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</si>
  <si>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</si>
  <si>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</si>
  <si>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</si>
  <si>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</si>
  <si>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</si>
  <si>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</si>
  <si>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</si>
  <si>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</si>
  <si>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</si>
  <si>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</si>
  <si>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</si>
  <si>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</si>
  <si>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</si>
  <si>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</si>
  <si>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</si>
  <si>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</si>
  <si>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</si>
  <si>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</si>
  <si>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2022.02.28</t>
  </si>
  <si>
    <t>31.12.2021</t>
  </si>
  <si>
    <t>Urząd Dzielnicy Śródmieście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</si>
  <si>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</si>
  <si>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</si>
  <si>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</si>
  <si>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</si>
  <si>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</si>
  <si>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</si>
  <si>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</si>
  <si>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</si>
  <si>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</si>
  <si>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</si>
  <si>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</si>
  <si>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</si>
  <si>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</si>
  <si>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</si>
  <si>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</si>
  <si>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</si>
  <si>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</si>
  <si>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</si>
  <si>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</si>
  <si>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</si>
  <si>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</si>
  <si>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</si>
  <si>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</si>
  <si>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</si>
  <si>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</si>
  <si>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</si>
  <si>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</si>
  <si>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</si>
  <si>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</si>
  <si>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</si>
  <si>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</si>
  <si>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</si>
  <si>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</si>
  <si>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</si>
  <si>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</si>
  <si>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</si>
  <si>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</si>
  <si>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</si>
  <si>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</si>
  <si>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</si>
  <si>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</si>
  <si>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</si>
  <si>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</si>
  <si>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</si>
  <si>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</si>
  <si>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</si>
  <si>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</si>
  <si>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</si>
  <si>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</si>
  <si>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</si>
  <si>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</si>
  <si>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</si>
  <si>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</si>
  <si>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</si>
  <si>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</si>
  <si>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</si>
  <si>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</si>
  <si>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</si>
  <si>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</si>
  <si>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</si>
  <si>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</si>
  <si>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</si>
  <si>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Jednostka: ZS22/SR</t>
  </si>
  <si>
    <t>Zespół Szkół nr 22 im. Emiliana Konopczyńskiego</t>
  </si>
  <si>
    <t>ul. Konopczyńskiego 4</t>
  </si>
  <si>
    <t>00-335 Warszawa</t>
  </si>
  <si>
    <t>tel. 228264380</t>
  </si>
  <si>
    <t>010053810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</si>
</sst>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09375" defaultRowHeight="14.4" x14ac:dyDescent="0.3"/>
  <cols>
    <col min="1" max="3" width="0.6640625" style="1" customWidth="1"/>
    <col min="4" max="5" width="21.44140625" style="1" customWidth="1"/>
    <col min="6" max="6" width="12.44140625" style="1" customWidth="1"/>
    <col min="7" max="7" width="12" style="1" customWidth="1"/>
    <col min="8" max="8" width="0.88671875" style="1" customWidth="1"/>
    <col min="9" max="11" width="0.6640625" style="1" customWidth="1"/>
    <col min="12" max="12" width="20" style="1" customWidth="1"/>
    <col min="13" max="13" width="22.88671875" style="1" customWidth="1"/>
    <col min="14" max="14" width="12.44140625" style="1" customWidth="1"/>
    <col min="15" max="15" width="12" style="1" customWidth="1"/>
    <col min="16" max="21" width="9.109375" style="1" hidden="1" customWidth="1"/>
    <col min="22" max="16384" width="9.109375" style="1"/>
  </cols>
  <sheetData>
    <row r="1" spans="1:22" ht="15" customHeight="1" x14ac:dyDescent="0.3"/>
    <row r="2" spans="1:22" ht="15" customHeight="1" x14ac:dyDescent="0.3">
      <c r="A2" s="31" t="s">
        <v>87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3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1</v>
      </c>
    </row>
    <row r="4" spans="1:22" ht="15" customHeight="1" x14ac:dyDescent="0.3">
      <c r="A4" s="22" t="s">
        <v>88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 t="s">
        <v>24</v>
      </c>
      <c r="N4" s="23"/>
      <c r="O4" s="24"/>
    </row>
    <row r="5" spans="1:22" ht="15" customHeight="1" x14ac:dyDescent="0.3">
      <c r="A5" s="22" t="s">
        <v>89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/>
      <c r="N5" s="45"/>
      <c r="O5" s="46"/>
    </row>
    <row r="6" spans="1:22" ht="15" customHeight="1" x14ac:dyDescent="0.3">
      <c r="A6" s="22" t="s">
        <v>90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7</v>
      </c>
      <c r="N6" s="48"/>
      <c r="O6" s="49"/>
    </row>
    <row r="7" spans="1:22" ht="15" customHeight="1" x14ac:dyDescent="0.3">
      <c r="A7" s="25" t="s">
        <v>91</v>
      </c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7</v>
      </c>
      <c r="N7" s="48"/>
      <c r="O7" s="49"/>
      <c r="Q7" s="16">
        <v>2021</v>
      </c>
    </row>
    <row r="8" spans="1:22" ht="15" customHeight="1" x14ac:dyDescent="0.3">
      <c r="A8" s="28" t="s">
        <v>9</v>
      </c>
      <c r="B8" s="29"/>
      <c r="C8" s="29"/>
      <c r="D8" s="29"/>
      <c r="E8" s="30"/>
      <c r="F8" s="38" t="str">
        <f>CONCATENATE("na dzień ",P8)</f>
        <v>na dzień 31.12.2021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23</v>
      </c>
      <c r="Q8" s="16">
        <v>2021</v>
      </c>
    </row>
    <row r="9" spans="1:22" ht="15" customHeight="1" x14ac:dyDescent="0.3">
      <c r="A9" s="25" t="s">
        <v>92</v>
      </c>
      <c r="B9" s="26"/>
      <c r="C9" s="26"/>
      <c r="D9" s="26"/>
      <c r="E9" s="27"/>
      <c r="F9" s="41" t="s">
        <v>10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3"/>
    <row r="11" spans="1:22" ht="24" customHeight="1" x14ac:dyDescent="0.3">
      <c r="A11" s="55" t="s">
        <v>11</v>
      </c>
      <c r="B11" s="56"/>
      <c r="C11" s="56"/>
      <c r="D11" s="56"/>
      <c r="E11" s="57"/>
      <c r="F11" s="5" t="s">
        <v>12</v>
      </c>
      <c r="G11" s="6" t="s">
        <v>13</v>
      </c>
      <c r="H11" s="2"/>
      <c r="I11" s="61" t="s">
        <v>14</v>
      </c>
      <c r="J11" s="61"/>
      <c r="K11" s="61"/>
      <c r="L11" s="61"/>
      <c r="M11" s="61"/>
      <c r="N11" s="6" t="s">
        <v>12</v>
      </c>
      <c r="O11" s="6" t="s">
        <v>13</v>
      </c>
    </row>
    <row r="12" spans="1:22" ht="15" customHeight="1" x14ac:dyDescent="0.3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411710.64</v>
      </c>
      <c r="G12" s="17">
        <v>374616.19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-118277.91</v>
      </c>
      <c r="O12" s="17">
        <v>-103629.39</v>
      </c>
      <c r="P12" s="3" t="b">
        <v>1</v>
      </c>
      <c r="Q12" s="18">
        <v>0</v>
      </c>
      <c r="R12" s="3" t="b">
        <v>1</v>
      </c>
      <c r="S12" s="18">
        <v>0</v>
      </c>
      <c r="T12" s="3" t="s">
        <v>25</v>
      </c>
      <c r="U12" s="3" t="s">
        <v>64</v>
      </c>
      <c r="V12" s="3"/>
    </row>
    <row r="13" spans="1:22" ht="15" customHeight="1" x14ac:dyDescent="0.3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6078563.6500000004</v>
      </c>
      <c r="O13" s="17">
        <v>6067542.0700000003</v>
      </c>
      <c r="P13" s="3" t="b">
        <v>1</v>
      </c>
      <c r="Q13" s="18">
        <v>1</v>
      </c>
      <c r="R13" s="3" t="b">
        <v>1</v>
      </c>
      <c r="S13" s="18">
        <v>1</v>
      </c>
      <c r="T13" s="3" t="s">
        <v>26</v>
      </c>
      <c r="U13" s="3" t="s">
        <v>65</v>
      </c>
      <c r="V13" s="3"/>
    </row>
    <row r="14" spans="1:22" ht="15" customHeight="1" x14ac:dyDescent="0.3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411710.64</v>
      </c>
      <c r="G14" s="17">
        <v>374616.19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-6196841.1500000004</v>
      </c>
      <c r="O14" s="17">
        <v>-6171171.4400000004</v>
      </c>
      <c r="P14" s="3" t="b">
        <v>1</v>
      </c>
      <c r="Q14" s="18">
        <v>1</v>
      </c>
      <c r="R14" s="3" t="b">
        <v>1</v>
      </c>
      <c r="S14" s="18">
        <v>1</v>
      </c>
      <c r="T14" s="3" t="s">
        <v>27</v>
      </c>
      <c r="U14" s="3" t="s">
        <v>66</v>
      </c>
      <c r="V14" s="3"/>
    </row>
    <row r="15" spans="1:22" ht="15" customHeight="1" x14ac:dyDescent="0.3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411710.64</v>
      </c>
      <c r="G15" s="17">
        <v>374616.19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28</v>
      </c>
      <c r="U15" s="3" t="s">
        <v>67</v>
      </c>
      <c r="V15" s="3"/>
    </row>
    <row r="16" spans="1:22" ht="15" customHeight="1" x14ac:dyDescent="0.3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-6196841.1500000004</v>
      </c>
      <c r="O16" s="17">
        <v>-6171171.4400000004</v>
      </c>
      <c r="P16" s="3" t="b">
        <v>0</v>
      </c>
      <c r="Q16" s="18">
        <v>3</v>
      </c>
      <c r="R16" s="3" t="b">
        <v>0</v>
      </c>
      <c r="S16" s="18">
        <v>2</v>
      </c>
      <c r="T16" s="3" t="s">
        <v>29</v>
      </c>
      <c r="U16" s="3" t="s">
        <v>68</v>
      </c>
      <c r="V16" s="3"/>
    </row>
    <row r="17" spans="1:22" ht="36" customHeight="1" x14ac:dyDescent="0.3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-0.41</v>
      </c>
      <c r="O17" s="17">
        <v>-0.02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30</v>
      </c>
      <c r="U17" s="3" t="s">
        <v>69</v>
      </c>
      <c r="V17" s="3"/>
    </row>
    <row r="18" spans="1:22" ht="24" customHeight="1" x14ac:dyDescent="0.3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411531.66</v>
      </c>
      <c r="G18" s="17">
        <v>374616.19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31</v>
      </c>
      <c r="U18" s="3" t="s">
        <v>70</v>
      </c>
      <c r="V18" s="3"/>
    </row>
    <row r="19" spans="1:22" ht="15" customHeight="1" x14ac:dyDescent="0.3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178.98</v>
      </c>
      <c r="G19" s="17">
        <v>0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32</v>
      </c>
      <c r="U19" s="3" t="s">
        <v>71</v>
      </c>
      <c r="V19" s="3"/>
    </row>
    <row r="20" spans="1:22" ht="15" customHeight="1" x14ac:dyDescent="0.3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0</v>
      </c>
      <c r="G20" s="17">
        <v>0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33</v>
      </c>
      <c r="U20" s="3" t="s">
        <v>72</v>
      </c>
      <c r="V20" s="3"/>
    </row>
    <row r="21" spans="1:22" ht="15" customHeight="1" x14ac:dyDescent="0.3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0</v>
      </c>
      <c r="G21" s="17">
        <v>0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747746.57</v>
      </c>
      <c r="O21" s="17">
        <v>663255.63</v>
      </c>
      <c r="P21" s="3" t="b">
        <v>0</v>
      </c>
      <c r="Q21" s="18">
        <v>3</v>
      </c>
      <c r="R21" s="3" t="b">
        <v>1</v>
      </c>
      <c r="S21" s="18">
        <v>0</v>
      </c>
      <c r="T21" s="3" t="s">
        <v>34</v>
      </c>
      <c r="U21" s="3" t="s">
        <v>73</v>
      </c>
      <c r="V21" s="3"/>
    </row>
    <row r="22" spans="1:22" ht="15" customHeight="1" x14ac:dyDescent="0.3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0</v>
      </c>
      <c r="G22" s="17">
        <v>0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35</v>
      </c>
      <c r="U22" s="3" t="s">
        <v>74</v>
      </c>
      <c r="V22" s="3"/>
    </row>
    <row r="23" spans="1:22" ht="15" customHeight="1" x14ac:dyDescent="0.3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747746.57</v>
      </c>
      <c r="O23" s="17">
        <v>663255.63</v>
      </c>
      <c r="P23" s="3" t="b">
        <v>0</v>
      </c>
      <c r="Q23" s="18">
        <v>2</v>
      </c>
      <c r="R23" s="3" t="b">
        <v>1</v>
      </c>
      <c r="S23" s="18">
        <v>1</v>
      </c>
      <c r="T23" s="3" t="s">
        <v>36</v>
      </c>
      <c r="U23" s="3" t="s">
        <v>75</v>
      </c>
      <c r="V23" s="3"/>
    </row>
    <row r="24" spans="1:22" ht="15" customHeight="1" x14ac:dyDescent="0.3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27999.14</v>
      </c>
      <c r="O24" s="17">
        <v>20546.41</v>
      </c>
      <c r="P24" s="3" t="b">
        <v>1</v>
      </c>
      <c r="Q24" s="18">
        <v>1</v>
      </c>
      <c r="R24" s="3" t="b">
        <v>0</v>
      </c>
      <c r="S24" s="18">
        <v>2</v>
      </c>
      <c r="T24" s="3" t="s">
        <v>37</v>
      </c>
      <c r="U24" s="3" t="s">
        <v>76</v>
      </c>
      <c r="V24" s="3"/>
    </row>
    <row r="25" spans="1:22" ht="15" customHeight="1" x14ac:dyDescent="0.3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51557.41</v>
      </c>
      <c r="O25" s="17">
        <v>62876.02</v>
      </c>
      <c r="P25" s="3" t="b">
        <v>1</v>
      </c>
      <c r="Q25" s="18">
        <v>1</v>
      </c>
      <c r="R25" s="3" t="b">
        <v>0</v>
      </c>
      <c r="S25" s="18">
        <v>2</v>
      </c>
      <c r="T25" s="3" t="s">
        <v>38</v>
      </c>
      <c r="U25" s="3" t="s">
        <v>77</v>
      </c>
      <c r="V25" s="3"/>
    </row>
    <row r="26" spans="1:22" ht="24" customHeight="1" x14ac:dyDescent="0.3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221244.63</v>
      </c>
      <c r="O26" s="17">
        <v>170191.91</v>
      </c>
      <c r="P26" s="3" t="b">
        <v>0</v>
      </c>
      <c r="Q26" s="18">
        <v>2</v>
      </c>
      <c r="R26" s="3" t="b">
        <v>0</v>
      </c>
      <c r="S26" s="18">
        <v>2</v>
      </c>
      <c r="T26" s="3" t="s">
        <v>39</v>
      </c>
      <c r="U26" s="3" t="s">
        <v>78</v>
      </c>
      <c r="V26" s="3"/>
    </row>
    <row r="27" spans="1:22" ht="15" customHeight="1" x14ac:dyDescent="0.3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230683.01</v>
      </c>
      <c r="O27" s="17">
        <v>222890.39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40</v>
      </c>
      <c r="U27" s="3" t="s">
        <v>79</v>
      </c>
      <c r="V27" s="3"/>
    </row>
    <row r="28" spans="1:22" ht="15" customHeight="1" x14ac:dyDescent="0.3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1381.45</v>
      </c>
      <c r="O28" s="17">
        <v>5627.39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41</v>
      </c>
      <c r="U28" s="3" t="s">
        <v>80</v>
      </c>
      <c r="V28" s="3"/>
    </row>
    <row r="29" spans="1:22" ht="24" customHeight="1" x14ac:dyDescent="0.3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35397.33</v>
      </c>
      <c r="O29" s="17">
        <v>31229.759999999998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42</v>
      </c>
      <c r="U29" s="3" t="s">
        <v>81</v>
      </c>
      <c r="V29" s="3"/>
    </row>
    <row r="30" spans="1:22" ht="24" customHeight="1" x14ac:dyDescent="0.3">
      <c r="A30" s="20" t="str">
        <f t="shared" si="0"/>
        <v>B. Aktywa obrotowe</v>
      </c>
      <c r="B30" s="20"/>
      <c r="C30" s="20"/>
      <c r="D30" s="20"/>
      <c r="E30" s="20"/>
      <c r="F30" s="17">
        <v>217758.02</v>
      </c>
      <c r="G30" s="17">
        <v>185010.05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43</v>
      </c>
      <c r="U30" s="3" t="s">
        <v>82</v>
      </c>
      <c r="V30" s="3"/>
    </row>
    <row r="31" spans="1:22" ht="15" customHeight="1" x14ac:dyDescent="0.3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0</v>
      </c>
      <c r="G31" s="17">
        <v>0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179483.6</v>
      </c>
      <c r="O31" s="17">
        <v>149893.75</v>
      </c>
      <c r="P31" s="3" t="b">
        <v>1</v>
      </c>
      <c r="Q31" s="18">
        <v>1</v>
      </c>
      <c r="R31" s="3" t="b">
        <v>0</v>
      </c>
      <c r="S31" s="18">
        <v>2</v>
      </c>
      <c r="T31" s="3" t="s">
        <v>44</v>
      </c>
      <c r="U31" s="3" t="s">
        <v>83</v>
      </c>
      <c r="V31" s="3"/>
    </row>
    <row r="32" spans="1:22" ht="15" customHeight="1" x14ac:dyDescent="0.3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0</v>
      </c>
      <c r="G32" s="17">
        <v>0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179483.6</v>
      </c>
      <c r="O32" s="17">
        <v>149893.75</v>
      </c>
      <c r="P32" s="3" t="b">
        <v>0</v>
      </c>
      <c r="Q32" s="18">
        <v>2</v>
      </c>
      <c r="R32" s="3" t="b">
        <v>0</v>
      </c>
      <c r="S32" s="18">
        <v>3</v>
      </c>
      <c r="T32" s="3" t="s">
        <v>45</v>
      </c>
      <c r="U32" s="3" t="s">
        <v>84</v>
      </c>
      <c r="V32" s="3"/>
    </row>
    <row r="33" spans="1:22" ht="15" customHeight="1" x14ac:dyDescent="0.3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46</v>
      </c>
      <c r="U33" s="3" t="s">
        <v>85</v>
      </c>
      <c r="V33" s="3"/>
    </row>
    <row r="34" spans="1:22" ht="15" customHeight="1" x14ac:dyDescent="0.3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47</v>
      </c>
      <c r="U34" s="3" t="s">
        <v>86</v>
      </c>
      <c r="V34" s="3"/>
    </row>
    <row r="35" spans="1:22" ht="15" customHeight="1" x14ac:dyDescent="0.3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48</v>
      </c>
      <c r="U35" s="3" t="s">
        <v>63</v>
      </c>
      <c r="V35" s="3"/>
    </row>
    <row r="36" spans="1:22" ht="15" customHeight="1" x14ac:dyDescent="0.3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58217.68</v>
      </c>
      <c r="G36" s="17">
        <v>100695.52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49</v>
      </c>
      <c r="U36" s="3"/>
      <c r="V36" s="3"/>
    </row>
    <row r="37" spans="1:22" ht="15" customHeight="1" x14ac:dyDescent="0.3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0</v>
      </c>
      <c r="G37" s="17">
        <v>0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50</v>
      </c>
      <c r="U37" s="3"/>
      <c r="V37" s="3"/>
    </row>
    <row r="38" spans="1:22" ht="15" customHeight="1" x14ac:dyDescent="0.3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1540.36</v>
      </c>
      <c r="G38" s="17">
        <v>0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51</v>
      </c>
      <c r="U38" s="3"/>
      <c r="V38" s="3"/>
    </row>
    <row r="39" spans="1:22" ht="15" customHeight="1" x14ac:dyDescent="0.3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0</v>
      </c>
      <c r="G39" s="17">
        <v>0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52</v>
      </c>
      <c r="U39" s="3"/>
      <c r="V39" s="3"/>
    </row>
    <row r="40" spans="1:22" ht="15" customHeight="1" x14ac:dyDescent="0.3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56677.32</v>
      </c>
      <c r="G40" s="17">
        <v>100695.52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53</v>
      </c>
      <c r="U40" s="3"/>
      <c r="V40" s="3"/>
    </row>
    <row r="41" spans="1:22" ht="24" customHeight="1" x14ac:dyDescent="0.3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54</v>
      </c>
      <c r="U41" s="3"/>
      <c r="V41" s="3"/>
    </row>
    <row r="42" spans="1:22" ht="15" customHeight="1" x14ac:dyDescent="0.3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159540.34</v>
      </c>
      <c r="G42" s="17">
        <v>84314.53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55</v>
      </c>
      <c r="U42" s="3"/>
      <c r="V42" s="3"/>
    </row>
    <row r="43" spans="1:22" ht="15" customHeight="1" x14ac:dyDescent="0.3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56</v>
      </c>
      <c r="U43" s="3"/>
      <c r="V43" s="3"/>
    </row>
    <row r="44" spans="1:22" ht="15" customHeight="1" x14ac:dyDescent="0.3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124143.01</v>
      </c>
      <c r="G44" s="17">
        <v>53084.77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57</v>
      </c>
      <c r="U44" s="3"/>
      <c r="V44" s="3"/>
    </row>
    <row r="45" spans="1:22" ht="15" customHeight="1" x14ac:dyDescent="0.3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58</v>
      </c>
      <c r="U45" s="3"/>
      <c r="V45" s="3"/>
    </row>
    <row r="46" spans="1:22" ht="15" customHeight="1" x14ac:dyDescent="0.3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35397.33</v>
      </c>
      <c r="G46" s="17">
        <v>31229.759999999998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59</v>
      </c>
      <c r="U46" s="3"/>
      <c r="V46" s="3"/>
    </row>
    <row r="47" spans="1:22" ht="15" customHeight="1" x14ac:dyDescent="0.3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60</v>
      </c>
      <c r="U47" s="3"/>
      <c r="V47" s="3"/>
    </row>
    <row r="48" spans="1:22" ht="15" customHeight="1" x14ac:dyDescent="0.3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61</v>
      </c>
      <c r="U48" s="3"/>
      <c r="V48" s="3"/>
    </row>
    <row r="49" spans="1:22" ht="15" customHeight="1" x14ac:dyDescent="0.3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62</v>
      </c>
      <c r="U49" s="3"/>
      <c r="V49" s="3"/>
    </row>
    <row r="50" spans="1:22" ht="15" customHeight="1" x14ac:dyDescent="0.3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0</v>
      </c>
      <c r="G50" s="17">
        <v>0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63</v>
      </c>
      <c r="U50" s="3"/>
      <c r="V50" s="3"/>
    </row>
    <row r="51" spans="1:22" ht="15" customHeight="1" x14ac:dyDescent="0.3">
      <c r="A51" s="58" t="str">
        <f>"Suma aktywów"</f>
        <v>Suma aktywów</v>
      </c>
      <c r="B51" s="59"/>
      <c r="C51" s="59"/>
      <c r="D51" s="59"/>
      <c r="E51" s="60"/>
      <c r="F51" s="19">
        <v>629468.66</v>
      </c>
      <c r="G51" s="19">
        <v>559626.23999999999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629468.66</v>
      </c>
      <c r="O51" s="19">
        <v>559626.23999999999</v>
      </c>
    </row>
    <row r="52" spans="1:22" ht="13.5" hidden="1" customHeight="1" x14ac:dyDescent="0.3">
      <c r="A52" s="53" t="s">
        <v>15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2021</v>
      </c>
    </row>
    <row r="53" spans="1:22" ht="13.5" hidden="1" customHeight="1" x14ac:dyDescent="0.3">
      <c r="A53" s="53" t="s">
        <v>16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2021</v>
      </c>
    </row>
    <row r="54" spans="1:22" ht="21.75" hidden="1" customHeight="1" x14ac:dyDescent="0.3">
      <c r="A54" s="53" t="s">
        <v>17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2021</v>
      </c>
    </row>
    <row r="55" spans="1:22" ht="13.5" hidden="1" customHeight="1" x14ac:dyDescent="0.3">
      <c r="A55" s="1" t="s">
        <v>18</v>
      </c>
      <c r="B55" s="12"/>
      <c r="C55" s="12"/>
      <c r="D55" s="12"/>
      <c r="E55" s="12"/>
      <c r="F55" s="12"/>
      <c r="G55" s="12"/>
      <c r="H55" s="12"/>
      <c r="I55" s="33" t="s">
        <v>19</v>
      </c>
      <c r="J55" s="33"/>
      <c r="K55" s="33"/>
      <c r="L55" s="33"/>
      <c r="M55" s="13"/>
      <c r="N55" s="13"/>
      <c r="O55" s="14"/>
      <c r="P55" s="16">
        <v>2021</v>
      </c>
    </row>
    <row r="56" spans="1:22" ht="15" customHeight="1" x14ac:dyDescent="0.3">
      <c r="C56" s="54"/>
      <c r="D56" s="54"/>
      <c r="E56" s="54"/>
      <c r="F56" s="54"/>
      <c r="P56" s="10"/>
    </row>
    <row r="57" spans="1:22" ht="36" customHeight="1" x14ac:dyDescent="0.3">
      <c r="A57" s="32" t="s">
        <v>20</v>
      </c>
      <c r="B57" s="32"/>
      <c r="C57" s="32"/>
      <c r="D57" s="32"/>
      <c r="E57" s="32" t="str">
        <f>P57&amp;CHAR(10)&amp;"......................................."&amp;CHAR(10)&amp;"rok, miesiąc, dzień"</f>
        <v>2022.02.28
.......................................
rok, miesiąc, dzień</v>
      </c>
      <c r="F57" s="32"/>
      <c r="G57" s="32" t="s">
        <v>21</v>
      </c>
      <c r="H57" s="32"/>
      <c r="I57" s="32"/>
      <c r="J57" s="32"/>
      <c r="K57" s="32"/>
      <c r="L57" s="32"/>
      <c r="M57" s="15"/>
      <c r="P57" s="3" t="s">
        <v>22</v>
      </c>
    </row>
    <row r="58" spans="1:22" ht="15" customHeight="1" x14ac:dyDescent="0.3"/>
    <row r="59" spans="1:22" ht="15" customHeight="1" x14ac:dyDescent="0.3"/>
    <row r="60" spans="1:22" ht="15" customHeight="1" x14ac:dyDescent="0.3"/>
    <row r="61" spans="1:22" ht="15" customHeight="1" x14ac:dyDescent="0.3"/>
    <row r="62" spans="1:22" ht="15" customHeight="1" x14ac:dyDescent="0.3"/>
    <row r="63" spans="1:22" ht="15" customHeight="1" x14ac:dyDescent="0.3"/>
    <row r="64" spans="1:22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  <row r="73" ht="15" customHeight="1" x14ac:dyDescent="0.3"/>
    <row r="74" ht="15" customHeight="1" x14ac:dyDescent="0.3"/>
    <row r="75" ht="15" customHeight="1" x14ac:dyDescent="0.3"/>
    <row r="76" ht="15" customHeight="1" x14ac:dyDescent="0.3"/>
    <row r="77" ht="15" customHeight="1" x14ac:dyDescent="0.3"/>
    <row r="78" ht="15" customHeight="1" x14ac:dyDescent="0.3"/>
    <row r="79" ht="15" customHeight="1" x14ac:dyDescent="0.3"/>
    <row r="80" ht="15" customHeight="1" x14ac:dyDescent="0.3"/>
    <row r="81" ht="15" customHeight="1" x14ac:dyDescent="0.3"/>
    <row r="82" ht="15" customHeight="1" x14ac:dyDescent="0.3"/>
    <row r="83" ht="15" customHeight="1" x14ac:dyDescent="0.3"/>
    <row r="84" ht="15" customHeight="1" x14ac:dyDescent="0.3"/>
    <row r="85" ht="15" customHeight="1" x14ac:dyDescent="0.3"/>
    <row r="86" ht="15" customHeight="1" x14ac:dyDescent="0.3"/>
    <row r="87" ht="15" customHeight="1" x14ac:dyDescent="0.3"/>
    <row r="88" ht="15" customHeight="1" x14ac:dyDescent="0.3"/>
    <row r="89" ht="15" customHeight="1" x14ac:dyDescent="0.3"/>
    <row r="90" ht="15" customHeight="1" x14ac:dyDescent="0.3"/>
    <row r="91" ht="15" customHeight="1" x14ac:dyDescent="0.3"/>
    <row r="92" ht="15" customHeight="1" x14ac:dyDescent="0.3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ZS22_SR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Tytkowska Monika</cp:lastModifiedBy>
  <dcterms:created xsi:type="dcterms:W3CDTF">2017-03-27T06:22:35Z</dcterms:created>
  <dcterms:modified xsi:type="dcterms:W3CDTF">2022-04-22T09:09:44Z</dcterms:modified>
  <cp:category/>
</cp:coreProperties>
</file>