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P\"/>
    </mc:Choice>
  </mc:AlternateContent>
  <bookViews>
    <workbookView xWindow="0" yWindow="0" windowWidth="28800" windowHeight="11832"/>
  </bookViews>
  <sheets>
    <sheet name="ZSP_SR" sheetId="165" r:id="rId1"/>
  </sheets>
  <calcPr calcId="162913"/>
</workbook>
</file>

<file path=xl/calcChain.xml><?xml version="1.0" encoding="utf-8"?>
<calcChain xmlns="http://schemas.openxmlformats.org/spreadsheetml/2006/main">
  <c r="E57" i="165" l="1"/>
  <c r="I51" i="165"/>
  <c r="A51" i="165"/>
  <c r="I50" i="165"/>
  <c r="B50" i="165"/>
  <c r="A50" i="165"/>
  <c r="I49" i="165"/>
  <c r="C49" i="165"/>
  <c r="A49" i="165"/>
  <c r="I48" i="165"/>
  <c r="C48" i="165"/>
  <c r="A48" i="165"/>
  <c r="I47" i="165"/>
  <c r="C47" i="165"/>
  <c r="A47" i="165"/>
  <c r="I46" i="165"/>
  <c r="C46" i="165"/>
  <c r="A46" i="165"/>
  <c r="I45" i="165"/>
  <c r="C45" i="165"/>
  <c r="A45" i="165"/>
  <c r="I44" i="165"/>
  <c r="C44" i="165"/>
  <c r="A44" i="165"/>
  <c r="I43" i="165"/>
  <c r="C43" i="165"/>
  <c r="A43" i="165"/>
  <c r="I42" i="165"/>
  <c r="B42" i="165"/>
  <c r="A42" i="165"/>
  <c r="I41" i="165"/>
  <c r="C41" i="165"/>
  <c r="A41" i="165"/>
  <c r="I40" i="165"/>
  <c r="C40" i="165"/>
  <c r="A40" i="165"/>
  <c r="I39" i="165"/>
  <c r="C39" i="165"/>
  <c r="A39" i="165"/>
  <c r="I38" i="165"/>
  <c r="C38" i="165"/>
  <c r="A38" i="165"/>
  <c r="I37" i="165"/>
  <c r="C37" i="165"/>
  <c r="A37" i="165"/>
  <c r="I36" i="165"/>
  <c r="B36" i="165"/>
  <c r="A36" i="165"/>
  <c r="J35" i="165"/>
  <c r="I35" i="165"/>
  <c r="C35" i="165"/>
  <c r="A35" i="165"/>
  <c r="J34" i="165"/>
  <c r="I34" i="165"/>
  <c r="C34" i="165"/>
  <c r="A34" i="165"/>
  <c r="L33" i="165"/>
  <c r="I33" i="165"/>
  <c r="C33" i="165"/>
  <c r="A33" i="165"/>
  <c r="L32" i="165"/>
  <c r="I32" i="165"/>
  <c r="C32" i="165"/>
  <c r="A32" i="165"/>
  <c r="K31" i="165"/>
  <c r="I31" i="165"/>
  <c r="B31" i="165"/>
  <c r="A31" i="165"/>
  <c r="K30" i="165"/>
  <c r="I30" i="165"/>
  <c r="A30" i="165"/>
  <c r="K29" i="165"/>
  <c r="I29" i="165"/>
  <c r="B29" i="165"/>
  <c r="A29" i="165"/>
  <c r="K28" i="165"/>
  <c r="I28" i="165"/>
  <c r="C28" i="165"/>
  <c r="A28" i="165"/>
  <c r="K27" i="165"/>
  <c r="I27" i="165"/>
  <c r="C27" i="165"/>
  <c r="A27" i="165"/>
  <c r="K26" i="165"/>
  <c r="I26" i="165"/>
  <c r="C26" i="165"/>
  <c r="A26" i="165"/>
  <c r="K25" i="165"/>
  <c r="I25" i="165"/>
  <c r="B25" i="165"/>
  <c r="A25" i="165"/>
  <c r="K24" i="165"/>
  <c r="I24" i="165"/>
  <c r="B24" i="165"/>
  <c r="A24" i="165"/>
  <c r="J23" i="165"/>
  <c r="I23" i="165"/>
  <c r="C23" i="165"/>
  <c r="A23" i="165"/>
  <c r="J22" i="165"/>
  <c r="I22" i="165"/>
  <c r="C22" i="165"/>
  <c r="A22" i="165"/>
  <c r="I21" i="165"/>
  <c r="D21" i="165"/>
  <c r="A21" i="165"/>
  <c r="I20" i="165"/>
  <c r="D20" i="165"/>
  <c r="A20" i="165"/>
  <c r="I19" i="165"/>
  <c r="D19" i="165"/>
  <c r="A19" i="165"/>
  <c r="J18" i="165"/>
  <c r="I18" i="165"/>
  <c r="D18" i="165"/>
  <c r="A18" i="165"/>
  <c r="J17" i="165"/>
  <c r="I17" i="165"/>
  <c r="D17" i="165"/>
  <c r="A17" i="165"/>
  <c r="K16" i="165"/>
  <c r="I16" i="165"/>
  <c r="D16" i="165"/>
  <c r="A16" i="165"/>
  <c r="K15" i="165"/>
  <c r="I15" i="165"/>
  <c r="C15" i="165"/>
  <c r="A15" i="165"/>
  <c r="J14" i="165"/>
  <c r="I14" i="165"/>
  <c r="B14" i="165"/>
  <c r="A14" i="165"/>
  <c r="J13" i="165"/>
  <c r="I13" i="165"/>
  <c r="B13" i="165"/>
  <c r="A13" i="165"/>
  <c r="I12" i="165"/>
  <c r="A12" i="165"/>
  <c r="M8" i="165"/>
  <c r="F8" i="165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<sst xmlns="http://schemas.openxmlformats.org/spreadsheetml/2006/main" count="103" uniqueCount="93">
  <si>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</si>
  <si>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</si>
  <si>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</si>
  <si>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</si>
  <si>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</si>
  <si>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</si>
  <si>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</si>
  <si>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</si>
  <si>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</si>
  <si>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</si>
  <si>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</si>
  <si>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</si>
  <si>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</si>
  <si>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</si>
  <si>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</si>
  <si>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</si>
  <si>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</si>
  <si>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</si>
  <si>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</si>
  <si>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</si>
  <si>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</si>
  <si>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</si>
  <si>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</si>
  <si>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</si>
  <si>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</si>
  <si>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</si>
  <si>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</si>
  <si>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</si>
  <si>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</si>
  <si>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</si>
  <si>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</si>
  <si>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</si>
  <si>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</si>
  <si>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</si>
  <si>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</si>
  <si>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</si>
  <si>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</si>
  <si>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</si>
  <si>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</si>
  <si>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</si>
  <si>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</si>
  <si>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</si>
  <si>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</si>
  <si>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</si>
  <si>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</si>
  <si>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</si>
  <si>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</si>
  <si>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</si>
  <si>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</si>
  <si>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</si>
  <si>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</si>
  <si>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</si>
  <si>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</si>
  <si>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</si>
  <si>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</si>
  <si>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</si>
  <si>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</si>
  <si>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</si>
  <si>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</si>
  <si>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</si>
  <si>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</si>
  <si>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</si>
  <si>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</si>
  <si>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</si>
  <si>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</si>
  <si>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</si>
  <si>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</si>
  <si>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</si>
  <si>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</si>
  <si>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</si>
  <si>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</si>
  <si>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</si>
  <si>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</si>
  <si>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</si>
  <si>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</si>
  <si>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</si>
  <si>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</si>
  <si>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</si>
  <si>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</si>
  <si>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</si>
  <si>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</si>
  <si>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</si>
  <si>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</si>
  <si>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</si>
  <si>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</si>
  <si>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</si>
  <si>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</si>
  <si>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00-178 Warszawa</t>
  </si>
  <si>
    <t>Jednostka: ZSP/SR</t>
  </si>
  <si>
    <t>Zespół Szkół Poligraficznych im. Marszałka Józefa Piłsudskiego</t>
  </si>
  <si>
    <t>ul. Stawki 14</t>
  </si>
  <si>
    <t>tel. 0228311712</t>
  </si>
  <si>
    <t>000185057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</si>
</sst>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89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90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87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342629.2</v>
      </c>
      <c r="G12" s="17">
        <v>310275.56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-227637.6</v>
      </c>
      <c r="O12" s="17">
        <v>-320387.08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7065922.3600000003</v>
      </c>
      <c r="O13" s="17">
        <v>7128505.7599999998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342629.2</v>
      </c>
      <c r="G14" s="17">
        <v>310275.56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-7282595.9299999997</v>
      </c>
      <c r="O14" s="17">
        <v>-7437671.7699999996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342629.2</v>
      </c>
      <c r="G15" s="17">
        <v>310275.56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-7282595.9299999997</v>
      </c>
      <c r="O16" s="17">
        <v>-7437671.7699999996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-10964.03</v>
      </c>
      <c r="O17" s="17">
        <v>-11221.07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323029.2</v>
      </c>
      <c r="G18" s="17">
        <v>293475.56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19600</v>
      </c>
      <c r="G19" s="17">
        <v>16800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755232.4</v>
      </c>
      <c r="O21" s="17">
        <v>808493.51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755232.4</v>
      </c>
      <c r="O23" s="17">
        <v>808493.51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49141.78</v>
      </c>
      <c r="O24" s="17">
        <v>60766.11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72838.03</v>
      </c>
      <c r="O25" s="17">
        <v>77492.070000000007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209557.12</v>
      </c>
      <c r="O26" s="17">
        <v>254775.05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254169.38</v>
      </c>
      <c r="O27" s="17">
        <v>248772.92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6290.14</v>
      </c>
      <c r="O28" s="17">
        <v>9713.5300000000007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54148.54</v>
      </c>
      <c r="O29" s="17">
        <v>47748.54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184965.6</v>
      </c>
      <c r="G30" s="17">
        <v>177830.87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40183.269999999997</v>
      </c>
      <c r="O30" s="17">
        <v>63697.05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68904.14</v>
      </c>
      <c r="O31" s="17">
        <v>45528.24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68904.14</v>
      </c>
      <c r="O32" s="17">
        <v>45528.24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11802.62</v>
      </c>
      <c r="G36" s="17">
        <v>13407.97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11802.62</v>
      </c>
      <c r="G40" s="17">
        <v>13407.97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173162.98</v>
      </c>
      <c r="G42" s="17">
        <v>164422.9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119014.44</v>
      </c>
      <c r="G44" s="17">
        <v>116674.36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54148.54</v>
      </c>
      <c r="G46" s="17">
        <v>47748.54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527594.80000000005</v>
      </c>
      <c r="G51" s="19">
        <v>488106.43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527594.80000000005</v>
      </c>
      <c r="O51" s="19">
        <v>488106.43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ZSP_SR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2022-04-22T08:55:11Z</dcterms:modified>
  <cp:category/>
</cp:coreProperties>
</file>