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0\"/>
    </mc:Choice>
  </mc:AlternateContent>
  <bookViews>
    <workbookView xWindow="0" yWindow="0" windowWidth="28800" windowHeight="11835"/>
  </bookViews>
  <sheets>
    <sheet name="P20_SR" sheetId="77" r:id="rId1"/>
  </sheets>
  <calcPr calcId="162913"/>
</workbook>
</file>

<file path=xl/calcChain.xml><?xml version="1.0" encoding="utf-8"?>
<calcChain xmlns="http://schemas.openxmlformats.org/spreadsheetml/2006/main">
  <c r="E57" i="77" l="1"/>
  <c r="I51" i="77"/>
  <c r="A51" i="77"/>
  <c r="I50" i="77"/>
  <c r="B50" i="77"/>
  <c r="A50" i="77"/>
  <c r="I49" i="77"/>
  <c r="C49" i="77"/>
  <c r="A49" i="77"/>
  <c r="I48" i="77"/>
  <c r="C48" i="77"/>
  <c r="A48" i="77"/>
  <c r="I47" i="77"/>
  <c r="C47" i="77"/>
  <c r="A47" i="77"/>
  <c r="I46" i="77"/>
  <c r="C46" i="77"/>
  <c r="A46" i="77"/>
  <c r="I45" i="77"/>
  <c r="C45" i="77"/>
  <c r="A45" i="77"/>
  <c r="I44" i="77"/>
  <c r="C44" i="77"/>
  <c r="A44" i="77"/>
  <c r="I43" i="77"/>
  <c r="C43" i="77"/>
  <c r="A43" i="77"/>
  <c r="I42" i="77"/>
  <c r="B42" i="77"/>
  <c r="A42" i="77"/>
  <c r="I41" i="77"/>
  <c r="C41" i="77"/>
  <c r="A41" i="77"/>
  <c r="I40" i="77"/>
  <c r="C40" i="77"/>
  <c r="A40" i="77"/>
  <c r="I39" i="77"/>
  <c r="C39" i="77"/>
  <c r="A39" i="77"/>
  <c r="I38" i="77"/>
  <c r="C38" i="77"/>
  <c r="A38" i="77"/>
  <c r="I37" i="77"/>
  <c r="C37" i="77"/>
  <c r="A37" i="77"/>
  <c r="I36" i="77"/>
  <c r="B36" i="77"/>
  <c r="A36" i="77"/>
  <c r="J35" i="77"/>
  <c r="I35" i="77"/>
  <c r="C35" i="77"/>
  <c r="A35" i="77"/>
  <c r="J34" i="77"/>
  <c r="I34" i="77"/>
  <c r="C34" i="77"/>
  <c r="A34" i="77"/>
  <c r="L33" i="77"/>
  <c r="I33" i="77"/>
  <c r="C33" i="77"/>
  <c r="A33" i="77"/>
  <c r="L32" i="77"/>
  <c r="I32" i="77"/>
  <c r="C32" i="77"/>
  <c r="A32" i="77"/>
  <c r="K31" i="77"/>
  <c r="I31" i="77"/>
  <c r="B31" i="77"/>
  <c r="A31" i="77"/>
  <c r="K30" i="77"/>
  <c r="I30" i="77"/>
  <c r="A30" i="77"/>
  <c r="K29" i="77"/>
  <c r="I29" i="77"/>
  <c r="B29" i="77"/>
  <c r="A29" i="77"/>
  <c r="K28" i="77"/>
  <c r="I28" i="77"/>
  <c r="C28" i="77"/>
  <c r="A28" i="77"/>
  <c r="K27" i="77"/>
  <c r="I27" i="77"/>
  <c r="C27" i="77"/>
  <c r="A27" i="77"/>
  <c r="K26" i="77"/>
  <c r="I26" i="77"/>
  <c r="C26" i="77"/>
  <c r="A26" i="77"/>
  <c r="K25" i="77"/>
  <c r="I25" i="77"/>
  <c r="B25" i="77"/>
  <c r="A25" i="77"/>
  <c r="K24" i="77"/>
  <c r="I24" i="77"/>
  <c r="B24" i="77"/>
  <c r="A24" i="77"/>
  <c r="J23" i="77"/>
  <c r="I23" i="77"/>
  <c r="C23" i="77"/>
  <c r="A23" i="77"/>
  <c r="J22" i="77"/>
  <c r="I22" i="77"/>
  <c r="C22" i="77"/>
  <c r="A22" i="77"/>
  <c r="I21" i="77"/>
  <c r="D21" i="77"/>
  <c r="A21" i="77"/>
  <c r="I20" i="77"/>
  <c r="D20" i="77"/>
  <c r="A20" i="77"/>
  <c r="I19" i="77"/>
  <c r="D19" i="77"/>
  <c r="A19" i="77"/>
  <c r="J18" i="77"/>
  <c r="I18" i="77"/>
  <c r="D18" i="77"/>
  <c r="A18" i="77"/>
  <c r="J17" i="77"/>
  <c r="I17" i="77"/>
  <c r="D17" i="77"/>
  <c r="A17" i="77"/>
  <c r="K16" i="77"/>
  <c r="I16" i="77"/>
  <c r="D16" i="77"/>
  <c r="A16" i="77"/>
  <c r="K15" i="77"/>
  <c r="I15" i="77"/>
  <c r="C15" i="77"/>
  <c r="A15" i="77"/>
  <c r="J14" i="77"/>
  <c r="I14" i="77"/>
  <c r="B14" i="77"/>
  <c r="A14" i="77"/>
  <c r="J13" i="77"/>
  <c r="I13" i="77"/>
  <c r="B13" i="77"/>
  <c r="A13" i="77"/>
  <c r="I12" i="77"/>
  <c r="A12" i="77"/>
  <c r="M8" i="77"/>
  <c r="F8" i="77"/>
</calcChain>
</file>

<file path=xl/sharedStrings.xml><?xml version="1.0" encoding="utf-8"?>
<sst xmlns="http://schemas.openxmlformats.org/spreadsheetml/2006/main" count="103" uniqueCount="93">
  <si>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</si>
  <si>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</si>
  <si>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</si>
  <si>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</si>
  <si>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</si>
  <si>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</si>
  <si>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</si>
  <si>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</si>
  <si>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</si>
  <si>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</si>
  <si>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</si>
  <si>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</si>
  <si>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</si>
  <si>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</si>
  <si>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</si>
  <si>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</si>
  <si>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</si>
  <si>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</si>
  <si>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</si>
  <si>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</si>
  <si>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</si>
  <si>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</si>
  <si>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2022.02.28</t>
  </si>
  <si>
    <t>31.12.2021</t>
  </si>
  <si>
    <t>Urząd Dzielnicy Śródmieście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</si>
  <si>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</si>
  <si>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</si>
  <si>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</si>
  <si>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</si>
  <si>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</si>
  <si>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</si>
  <si>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</si>
  <si>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</si>
  <si>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</si>
  <si>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</si>
  <si>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</si>
  <si>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</si>
  <si>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</si>
  <si>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</si>
  <si>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</si>
  <si>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</si>
  <si>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</si>
  <si>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</si>
  <si>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</si>
  <si>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</si>
  <si>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</si>
  <si>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</si>
  <si>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</si>
  <si>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</si>
  <si>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</si>
  <si>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</si>
  <si>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</si>
  <si>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</si>
  <si>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</si>
  <si>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</si>
  <si>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</si>
  <si>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</si>
  <si>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</si>
  <si>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</si>
  <si>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</si>
  <si>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</si>
  <si>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</si>
  <si>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</si>
  <si>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</si>
  <si>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</si>
  <si>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</si>
  <si>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</si>
  <si>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</si>
  <si>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</si>
  <si>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</si>
  <si>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</si>
  <si>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</si>
  <si>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</si>
  <si>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</si>
  <si>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</si>
  <si>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</si>
  <si>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</si>
  <si>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</si>
  <si>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</si>
  <si>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</si>
  <si>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</si>
  <si>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</si>
  <si>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</si>
  <si>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</si>
  <si>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</si>
  <si>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</si>
  <si>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</si>
  <si>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Jednostka: P20/SR</t>
  </si>
  <si>
    <t>Przedszkole z Oddziałami Integracyjnymi nr 20</t>
  </si>
  <si>
    <t>ul. Sempołowskiej 2a</t>
  </si>
  <si>
    <t>00-574 Warszawa</t>
  </si>
  <si>
    <t>tel. 226284745</t>
  </si>
  <si>
    <t>013004309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</si>
</sst>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87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1</v>
      </c>
    </row>
    <row r="4" spans="1:22" ht="15" customHeight="1" x14ac:dyDescent="0.25">
      <c r="A4" s="22" t="s">
        <v>88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24</v>
      </c>
      <c r="N4" s="23"/>
      <c r="O4" s="24"/>
    </row>
    <row r="5" spans="1:22" ht="15" customHeight="1" x14ac:dyDescent="0.25">
      <c r="A5" s="22" t="s">
        <v>89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90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91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2021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31.12.2021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23</v>
      </c>
      <c r="Q8" s="16">
        <v>2021</v>
      </c>
    </row>
    <row r="9" spans="1:22" ht="15" customHeight="1" x14ac:dyDescent="0.25">
      <c r="A9" s="25" t="s">
        <v>92</v>
      </c>
      <c r="B9" s="26"/>
      <c r="C9" s="26"/>
      <c r="D9" s="26"/>
      <c r="E9" s="27"/>
      <c r="F9" s="41" t="s">
        <v>10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11</v>
      </c>
      <c r="B11" s="56"/>
      <c r="C11" s="56"/>
      <c r="D11" s="56"/>
      <c r="E11" s="57"/>
      <c r="F11" s="5" t="s">
        <v>12</v>
      </c>
      <c r="G11" s="6" t="s">
        <v>13</v>
      </c>
      <c r="H11" s="2"/>
      <c r="I11" s="61" t="s">
        <v>14</v>
      </c>
      <c r="J11" s="61"/>
      <c r="K11" s="61"/>
      <c r="L11" s="61"/>
      <c r="M11" s="61"/>
      <c r="N11" s="6" t="s">
        <v>12</v>
      </c>
      <c r="O11" s="6" t="s">
        <v>13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490015.41</v>
      </c>
      <c r="G12" s="17">
        <v>470909.24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327762.15999999997</v>
      </c>
      <c r="O12" s="17">
        <v>345287.24</v>
      </c>
      <c r="P12" s="3" t="b">
        <v>1</v>
      </c>
      <c r="Q12" s="18">
        <v>0</v>
      </c>
      <c r="R12" s="3" t="b">
        <v>1</v>
      </c>
      <c r="S12" s="18">
        <v>0</v>
      </c>
      <c r="T12" s="3" t="s">
        <v>25</v>
      </c>
      <c r="U12" s="3" t="s">
        <v>64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2281070.48</v>
      </c>
      <c r="O13" s="17">
        <v>2356298.64</v>
      </c>
      <c r="P13" s="3" t="b">
        <v>1</v>
      </c>
      <c r="Q13" s="18">
        <v>1</v>
      </c>
      <c r="R13" s="3" t="b">
        <v>1</v>
      </c>
      <c r="S13" s="18">
        <v>1</v>
      </c>
      <c r="T13" s="3" t="s">
        <v>26</v>
      </c>
      <c r="U13" s="3" t="s">
        <v>65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490015.41</v>
      </c>
      <c r="G14" s="17">
        <v>470909.24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-1938622.56</v>
      </c>
      <c r="O14" s="17">
        <v>-2009696.97</v>
      </c>
      <c r="P14" s="3" t="b">
        <v>1</v>
      </c>
      <c r="Q14" s="18">
        <v>1</v>
      </c>
      <c r="R14" s="3" t="b">
        <v>1</v>
      </c>
      <c r="S14" s="18">
        <v>1</v>
      </c>
      <c r="T14" s="3" t="s">
        <v>27</v>
      </c>
      <c r="U14" s="3" t="s">
        <v>66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490015.41</v>
      </c>
      <c r="G15" s="17">
        <v>470909.24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28</v>
      </c>
      <c r="U15" s="3" t="s">
        <v>67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-1938622.56</v>
      </c>
      <c r="O16" s="17">
        <v>-2009696.97</v>
      </c>
      <c r="P16" s="3" t="b">
        <v>0</v>
      </c>
      <c r="Q16" s="18">
        <v>3</v>
      </c>
      <c r="R16" s="3" t="b">
        <v>0</v>
      </c>
      <c r="S16" s="18">
        <v>2</v>
      </c>
      <c r="T16" s="3" t="s">
        <v>29</v>
      </c>
      <c r="U16" s="3" t="s">
        <v>68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-14685.76</v>
      </c>
      <c r="O17" s="17">
        <v>-1314.43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30</v>
      </c>
      <c r="U17" s="3" t="s">
        <v>69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478279.4</v>
      </c>
      <c r="G18" s="17">
        <v>464177.8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31</v>
      </c>
      <c r="U18" s="3" t="s">
        <v>70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10287.68</v>
      </c>
      <c r="G19" s="17">
        <v>3317.58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32</v>
      </c>
      <c r="U19" s="3" t="s">
        <v>71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33</v>
      </c>
      <c r="U20" s="3" t="s">
        <v>72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1448.33</v>
      </c>
      <c r="G21" s="17">
        <v>3413.86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183241.83</v>
      </c>
      <c r="O21" s="17">
        <v>139687.87</v>
      </c>
      <c r="P21" s="3" t="b">
        <v>0</v>
      </c>
      <c r="Q21" s="18">
        <v>3</v>
      </c>
      <c r="R21" s="3" t="b">
        <v>1</v>
      </c>
      <c r="S21" s="18">
        <v>0</v>
      </c>
      <c r="T21" s="3" t="s">
        <v>34</v>
      </c>
      <c r="U21" s="3" t="s">
        <v>73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35</v>
      </c>
      <c r="U22" s="3" t="s">
        <v>74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183241.83</v>
      </c>
      <c r="O23" s="17">
        <v>139687.87</v>
      </c>
      <c r="P23" s="3" t="b">
        <v>0</v>
      </c>
      <c r="Q23" s="18">
        <v>2</v>
      </c>
      <c r="R23" s="3" t="b">
        <v>1</v>
      </c>
      <c r="S23" s="18">
        <v>1</v>
      </c>
      <c r="T23" s="3" t="s">
        <v>36</v>
      </c>
      <c r="U23" s="3" t="s">
        <v>75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8487.7800000000007</v>
      </c>
      <c r="O24" s="17">
        <v>6438</v>
      </c>
      <c r="P24" s="3" t="b">
        <v>1</v>
      </c>
      <c r="Q24" s="18">
        <v>1</v>
      </c>
      <c r="R24" s="3" t="b">
        <v>0</v>
      </c>
      <c r="S24" s="18">
        <v>2</v>
      </c>
      <c r="T24" s="3" t="s">
        <v>37</v>
      </c>
      <c r="U24" s="3" t="s">
        <v>76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30517.759999999998</v>
      </c>
      <c r="O25" s="17">
        <v>14720.43</v>
      </c>
      <c r="P25" s="3" t="b">
        <v>1</v>
      </c>
      <c r="Q25" s="18">
        <v>1</v>
      </c>
      <c r="R25" s="3" t="b">
        <v>0</v>
      </c>
      <c r="S25" s="18">
        <v>2</v>
      </c>
      <c r="T25" s="3" t="s">
        <v>38</v>
      </c>
      <c r="U25" s="3" t="s">
        <v>77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67856.95</v>
      </c>
      <c r="O26" s="17">
        <v>42329.57</v>
      </c>
      <c r="P26" s="3" t="b">
        <v>0</v>
      </c>
      <c r="Q26" s="18">
        <v>2</v>
      </c>
      <c r="R26" s="3" t="b">
        <v>0</v>
      </c>
      <c r="S26" s="18">
        <v>2</v>
      </c>
      <c r="T26" s="3" t="s">
        <v>39</v>
      </c>
      <c r="U26" s="3" t="s">
        <v>78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68716.66</v>
      </c>
      <c r="O27" s="17">
        <v>68061.67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40</v>
      </c>
      <c r="U27" s="3" t="s">
        <v>79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7662.68</v>
      </c>
      <c r="O28" s="17">
        <v>8138.2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41</v>
      </c>
      <c r="U28" s="3" t="s">
        <v>80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42</v>
      </c>
      <c r="U29" s="3" t="s">
        <v>81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20988.58</v>
      </c>
      <c r="G30" s="17">
        <v>14065.87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43</v>
      </c>
      <c r="U30" s="3" t="s">
        <v>82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4220.62</v>
      </c>
      <c r="G31" s="17">
        <v>12024.44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0</v>
      </c>
      <c r="O31" s="17">
        <v>0</v>
      </c>
      <c r="P31" s="3" t="b">
        <v>1</v>
      </c>
      <c r="Q31" s="18">
        <v>1</v>
      </c>
      <c r="R31" s="3" t="b">
        <v>0</v>
      </c>
      <c r="S31" s="18">
        <v>2</v>
      </c>
      <c r="T31" s="3" t="s">
        <v>44</v>
      </c>
      <c r="U31" s="3" t="s">
        <v>83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4220.62</v>
      </c>
      <c r="G32" s="17">
        <v>12024.44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0</v>
      </c>
      <c r="O32" s="17">
        <v>0</v>
      </c>
      <c r="P32" s="3" t="b">
        <v>0</v>
      </c>
      <c r="Q32" s="18">
        <v>2</v>
      </c>
      <c r="R32" s="3" t="b">
        <v>0</v>
      </c>
      <c r="S32" s="18">
        <v>3</v>
      </c>
      <c r="T32" s="3" t="s">
        <v>45</v>
      </c>
      <c r="U32" s="3" t="s">
        <v>84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46</v>
      </c>
      <c r="U33" s="3" t="s">
        <v>85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47</v>
      </c>
      <c r="U34" s="3" t="s">
        <v>86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48</v>
      </c>
      <c r="U35" s="3" t="s">
        <v>63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2082.1999999999998</v>
      </c>
      <c r="G36" s="17">
        <v>727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49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0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50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939.2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51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52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1143</v>
      </c>
      <c r="G40" s="17">
        <v>727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53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54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14685.76</v>
      </c>
      <c r="G42" s="17">
        <v>1314.43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55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56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14685.76</v>
      </c>
      <c r="G44" s="17">
        <v>1314.43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57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58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59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60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61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62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63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511003.99</v>
      </c>
      <c r="G51" s="19">
        <v>484975.11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511003.99</v>
      </c>
      <c r="O51" s="19">
        <v>484975.11</v>
      </c>
    </row>
    <row r="52" spans="1:22" ht="13.5" hidden="1" customHeight="1" x14ac:dyDescent="0.25">
      <c r="A52" s="53" t="s">
        <v>15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2021</v>
      </c>
    </row>
    <row r="53" spans="1:22" ht="13.5" hidden="1" customHeight="1" x14ac:dyDescent="0.25">
      <c r="A53" s="53" t="s">
        <v>16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2021</v>
      </c>
    </row>
    <row r="54" spans="1:22" ht="21.75" hidden="1" customHeight="1" x14ac:dyDescent="0.25">
      <c r="A54" s="53" t="s">
        <v>17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2021</v>
      </c>
    </row>
    <row r="55" spans="1:22" ht="13.5" hidden="1" customHeight="1" x14ac:dyDescent="0.25">
      <c r="A55" s="1" t="s">
        <v>18</v>
      </c>
      <c r="B55" s="12"/>
      <c r="C55" s="12"/>
      <c r="D55" s="12"/>
      <c r="E55" s="12"/>
      <c r="F55" s="12"/>
      <c r="G55" s="12"/>
      <c r="H55" s="12"/>
      <c r="I55" s="33" t="s">
        <v>19</v>
      </c>
      <c r="J55" s="33"/>
      <c r="K55" s="33"/>
      <c r="L55" s="33"/>
      <c r="M55" s="13"/>
      <c r="N55" s="13"/>
      <c r="O55" s="14"/>
      <c r="P55" s="16">
        <v>2021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20</v>
      </c>
      <c r="B57" s="32"/>
      <c r="C57" s="32"/>
      <c r="D57" s="32"/>
      <c r="E57" s="32" t="str">
        <f>P57&amp;CHAR(10)&amp;"......................................."&amp;CHAR(10)&amp;"rok, miesiąc, dzień"</f>
        <v>2022.02.28
.......................................
rok, miesiąc, dzień</v>
      </c>
      <c r="F57" s="32"/>
      <c r="G57" s="32" t="s">
        <v>21</v>
      </c>
      <c r="H57" s="32"/>
      <c r="I57" s="32"/>
      <c r="J57" s="32"/>
      <c r="K57" s="32"/>
      <c r="L57" s="32"/>
      <c r="M57" s="15"/>
      <c r="P57" s="3" t="s">
        <v>22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dcterms:created xsi:type="dcterms:W3CDTF">2017-03-27T06:22:35Z</dcterms:created>
  <dcterms:modified xsi:type="dcterms:W3CDTF">2022-04-22T11:57:02Z</dcterms:modified>
  <cp:category/>
</cp:coreProperties>
</file>