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03\"/>
    </mc:Choice>
  </mc:AlternateContent>
  <bookViews>
    <workbookView xWindow="0" yWindow="0" windowWidth="28800" windowHeight="11832"/>
  </bookViews>
  <sheets>
    <sheet name="S203_SR" sheetId="137" r:id="rId1"/>
  </sheets>
  <calcPr calcId="162913"/>
</workbook>
</file>

<file path=xl/calcChain.xml><?xml version="1.0" encoding="utf-8"?>
<calcChain xmlns="http://schemas.openxmlformats.org/spreadsheetml/2006/main">
  <c r="E57" i="137" l="1"/>
  <c r="I51" i="137"/>
  <c r="A51" i="137"/>
  <c r="I50" i="137"/>
  <c r="B50" i="137"/>
  <c r="A50" i="137"/>
  <c r="I49" i="137"/>
  <c r="C49" i="137"/>
  <c r="A49" i="137"/>
  <c r="I48" i="137"/>
  <c r="C48" i="137"/>
  <c r="A48" i="137"/>
  <c r="I47" i="137"/>
  <c r="C47" i="137"/>
  <c r="A47" i="137"/>
  <c r="I46" i="137"/>
  <c r="C46" i="137"/>
  <c r="A46" i="137"/>
  <c r="I45" i="137"/>
  <c r="C45" i="137"/>
  <c r="A45" i="137"/>
  <c r="I44" i="137"/>
  <c r="C44" i="137"/>
  <c r="A44" i="137"/>
  <c r="I43" i="137"/>
  <c r="C43" i="137"/>
  <c r="A43" i="137"/>
  <c r="I42" i="137"/>
  <c r="B42" i="137"/>
  <c r="A42" i="137"/>
  <c r="I41" i="137"/>
  <c r="C41" i="137"/>
  <c r="A41" i="137"/>
  <c r="I40" i="137"/>
  <c r="C40" i="137"/>
  <c r="A40" i="137"/>
  <c r="I39" i="137"/>
  <c r="C39" i="137"/>
  <c r="A39" i="137"/>
  <c r="I38" i="137"/>
  <c r="C38" i="137"/>
  <c r="A38" i="137"/>
  <c r="I37" i="137"/>
  <c r="C37" i="137"/>
  <c r="A37" i="137"/>
  <c r="I36" i="137"/>
  <c r="B36" i="137"/>
  <c r="A36" i="137"/>
  <c r="J35" i="137"/>
  <c r="I35" i="137"/>
  <c r="C35" i="137"/>
  <c r="A35" i="137"/>
  <c r="J34" i="137"/>
  <c r="I34" i="137"/>
  <c r="C34" i="137"/>
  <c r="A34" i="137"/>
  <c r="L33" i="137"/>
  <c r="I33" i="137"/>
  <c r="C33" i="137"/>
  <c r="A33" i="137"/>
  <c r="L32" i="137"/>
  <c r="I32" i="137"/>
  <c r="C32" i="137"/>
  <c r="A32" i="137"/>
  <c r="K31" i="137"/>
  <c r="I31" i="137"/>
  <c r="B31" i="137"/>
  <c r="A31" i="137"/>
  <c r="K30" i="137"/>
  <c r="I30" i="137"/>
  <c r="A30" i="137"/>
  <c r="K29" i="137"/>
  <c r="I29" i="137"/>
  <c r="B29" i="137"/>
  <c r="A29" i="137"/>
  <c r="K28" i="137"/>
  <c r="I28" i="137"/>
  <c r="C28" i="137"/>
  <c r="A28" i="137"/>
  <c r="K27" i="137"/>
  <c r="I27" i="137"/>
  <c r="C27" i="137"/>
  <c r="A27" i="137"/>
  <c r="K26" i="137"/>
  <c r="I26" i="137"/>
  <c r="C26" i="137"/>
  <c r="A26" i="137"/>
  <c r="K25" i="137"/>
  <c r="I25" i="137"/>
  <c r="B25" i="137"/>
  <c r="A25" i="137"/>
  <c r="K24" i="137"/>
  <c r="I24" i="137"/>
  <c r="B24" i="137"/>
  <c r="A24" i="137"/>
  <c r="J23" i="137"/>
  <c r="I23" i="137"/>
  <c r="C23" i="137"/>
  <c r="A23" i="137"/>
  <c r="J22" i="137"/>
  <c r="I22" i="137"/>
  <c r="C22" i="137"/>
  <c r="A22" i="137"/>
  <c r="I21" i="137"/>
  <c r="D21" i="137"/>
  <c r="A21" i="137"/>
  <c r="I20" i="137"/>
  <c r="D20" i="137"/>
  <c r="A20" i="137"/>
  <c r="I19" i="137"/>
  <c r="D19" i="137"/>
  <c r="A19" i="137"/>
  <c r="J18" i="137"/>
  <c r="I18" i="137"/>
  <c r="D18" i="137"/>
  <c r="A18" i="137"/>
  <c r="J17" i="137"/>
  <c r="I17" i="137"/>
  <c r="D17" i="137"/>
  <c r="A17" i="137"/>
  <c r="K16" i="137"/>
  <c r="I16" i="137"/>
  <c r="D16" i="137"/>
  <c r="A16" i="137"/>
  <c r="K15" i="137"/>
  <c r="I15" i="137"/>
  <c r="C15" i="137"/>
  <c r="A15" i="137"/>
  <c r="J14" i="137"/>
  <c r="I14" i="137"/>
  <c r="B14" i="137"/>
  <c r="A14" i="137"/>
  <c r="J13" i="137"/>
  <c r="I13" i="137"/>
  <c r="B13" i="137"/>
  <c r="A13" i="137"/>
  <c r="I12" i="137"/>
  <c r="A12" i="137"/>
  <c r="M8" i="137"/>
  <c r="F8" i="13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<sst xmlns="http://schemas.openxmlformats.org/spreadsheetml/2006/main" count="103" uniqueCount="93">
  <si>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</si>
  <si>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</si>
  <si>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</si>
  <si>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</si>
  <si>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</si>
  <si>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</si>
  <si>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</si>
  <si>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</si>
  <si>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</si>
  <si>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</si>
  <si>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</si>
  <si>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</si>
  <si>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</si>
  <si>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</si>
  <si>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</si>
  <si>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</si>
  <si>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</si>
  <si>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</si>
  <si>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</si>
  <si>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</si>
  <si>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</si>
  <si>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</si>
  <si>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</si>
  <si>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</si>
  <si>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</si>
  <si>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</si>
  <si>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</si>
  <si>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</si>
  <si>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</si>
  <si>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</si>
  <si>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</si>
  <si>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</si>
  <si>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</si>
  <si>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</si>
  <si>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</si>
  <si>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</si>
  <si>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</si>
  <si>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</si>
  <si>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</si>
  <si>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</si>
  <si>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</si>
  <si>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</si>
  <si>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</si>
  <si>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</si>
  <si>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</si>
  <si>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</si>
  <si>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</si>
  <si>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</si>
  <si>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</si>
  <si>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</si>
  <si>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</si>
  <si>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</si>
  <si>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</si>
  <si>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</si>
  <si>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</si>
  <si>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</si>
  <si>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</si>
  <si>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</si>
  <si>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</si>
  <si>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</si>
  <si>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</si>
  <si>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</si>
  <si>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</si>
  <si>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</si>
  <si>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</si>
  <si>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</si>
  <si>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</si>
  <si>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</si>
  <si>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</si>
  <si>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</si>
  <si>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</si>
  <si>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</si>
  <si>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</si>
  <si>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</si>
  <si>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</si>
  <si>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</si>
  <si>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</si>
  <si>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</si>
  <si>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</si>
  <si>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</si>
  <si>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</si>
  <si>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</si>
  <si>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</si>
  <si>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</si>
  <si>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</si>
  <si>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</si>
  <si>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</si>
  <si>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S203/SR</t>
  </si>
  <si>
    <t>Szkoła Podstawowa Nr 203 im. Antoniny i Jana Żabińskich</t>
  </si>
  <si>
    <t>ul. Ks. Skorupki 8</t>
  </si>
  <si>
    <t>00-546 Warszawa</t>
  </si>
  <si>
    <t>tel. 0226213291</t>
  </si>
  <si>
    <t>010207704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</si>
</sst>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528279.04000000004</v>
      </c>
      <c r="G12" s="17">
        <v>459682.08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103580.56</v>
      </c>
      <c r="O12" s="17">
        <v>99889.15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5454580.2199999997</v>
      </c>
      <c r="O13" s="17">
        <v>5552428.1299999999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528279.04000000004</v>
      </c>
      <c r="G14" s="17">
        <v>459682.08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-5350767.53</v>
      </c>
      <c r="O14" s="17">
        <v>-5430859.0099999998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528279.04000000004</v>
      </c>
      <c r="G15" s="17">
        <v>459682.08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-5350767.53</v>
      </c>
      <c r="O16" s="17">
        <v>-5430859.0099999998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-232.13</v>
      </c>
      <c r="O17" s="17">
        <v>-21679.97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457641.24</v>
      </c>
      <c r="G18" s="17">
        <v>401930.39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63342</v>
      </c>
      <c r="G19" s="17">
        <v>57751.69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7295.8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440809.57</v>
      </c>
      <c r="O21" s="17">
        <v>399971.32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440809.57</v>
      </c>
      <c r="O23" s="17">
        <v>399971.32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20908.55</v>
      </c>
      <c r="O24" s="17">
        <v>19438.77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41817.129999999997</v>
      </c>
      <c r="O25" s="17">
        <v>52416.97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171735.16</v>
      </c>
      <c r="O26" s="17">
        <v>128669.02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195809.82</v>
      </c>
      <c r="O27" s="17">
        <v>188146.91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250.7</v>
      </c>
      <c r="O28" s="17">
        <v>2571.44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10287.44</v>
      </c>
      <c r="O29" s="17">
        <v>8727.44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16111.09</v>
      </c>
      <c r="G30" s="17">
        <v>40178.39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0.77</v>
      </c>
      <c r="O30" s="17">
        <v>0.77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3479.8</v>
      </c>
      <c r="G36" s="17">
        <v>9770.2099999999991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543.66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2936.14</v>
      </c>
      <c r="G40" s="17">
        <v>9770.2099999999991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10520.34</v>
      </c>
      <c r="G42" s="17">
        <v>30408.18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232.9</v>
      </c>
      <c r="G44" s="17">
        <v>21680.74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10287.44</v>
      </c>
      <c r="G46" s="17">
        <v>8727.44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2110.9499999999998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544390.13</v>
      </c>
      <c r="G51" s="19">
        <v>499860.47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544390.13</v>
      </c>
      <c r="O51" s="19">
        <v>499860.47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S203_SR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2022-04-22T11:10:49Z</dcterms:modified>
  <cp:category/>
</cp:coreProperties>
</file>