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75\"/>
    </mc:Choice>
  </mc:AlternateContent>
  <bookViews>
    <workbookView xWindow="0" yWindow="0" windowWidth="28800" windowHeight="11832" firstSheet="2" activeTab="2"/>
  </bookViews>
  <sheets>
    <sheet name="P1_SR" sheetId="53" r:id="rId1"/>
    <sheet name="P10_SR" sheetId="55" r:id="rId2"/>
    <sheet name="S75_SR" sheetId="153" r:id="rId3"/>
  </sheets>
  <calcPr calcId="162913"/>
</workbook>
</file>

<file path=xl/calcChain.xml><?xml version="1.0" encoding="utf-8"?>
<calcChain xmlns="http://schemas.openxmlformats.org/spreadsheetml/2006/main">
  <c r="C44" i="153" l="1"/>
  <c r="E8" i="153"/>
  <c r="C7" i="153"/>
  <c r="C6" i="153"/>
  <c r="C5" i="153"/>
  <c r="C4" i="153"/>
  <c r="C44" i="55"/>
  <c r="E8" i="55"/>
  <c r="C7" i="55"/>
  <c r="C6" i="55"/>
  <c r="C5" i="55"/>
  <c r="C4" i="55"/>
  <c r="C44" i="53"/>
  <c r="E8" i="53"/>
  <c r="C7" i="53"/>
  <c r="C6" i="53"/>
  <c r="C5" i="53"/>
  <c r="C4" i="53"/>
</calcChain>
</file>

<file path=xl/sharedStrings.xml><?xml version="1.0" encoding="utf-8"?>
<sst xmlns="http://schemas.openxmlformats.org/spreadsheetml/2006/main" count="147" uniqueCount="60">
  <si>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</si>
  <si>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</si>
  <si>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</si>
  <si>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</si>
  <si>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</si>
  <si>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</si>
  <si>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</si>
  <si>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</si>
  <si>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</si>
  <si>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</si>
  <si>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</si>
  <si>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</si>
  <si>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</si>
  <si>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</si>
  <si>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</si>
  <si>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</si>
  <si>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</si>
  <si>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</si>
  <si>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</si>
  <si>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</si>
  <si>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</si>
  <si>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</si>
  <si>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</si>
  <si>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</si>
  <si>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</si>
  <si>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</si>
  <si>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</si>
  <si>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</si>
  <si>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</si>
  <si>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</si>
  <si>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</si>
  <si>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</si>
  <si>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</si>
  <si>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</si>
  <si>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</si>
  <si>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</si>
  <si>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</si>
  <si>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</si>
  <si>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</si>
  <si>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</si>
  <si>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</si>
  <si>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</si>
  <si>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P1/SR</t>
  </si>
  <si>
    <t>Przedszkole nr 1</t>
  </si>
  <si>
    <t>ul. Grzybowska 12/14A</t>
  </si>
  <si>
    <t>00-132 Warszawa</t>
  </si>
  <si>
    <t>tel. 226204727</t>
  </si>
  <si>
    <t>013004864</t>
  </si>
  <si>
    <t>Jednostka: P10/SR</t>
  </si>
  <si>
    <t>Przedszkole nr 10</t>
  </si>
  <si>
    <t>ul. Nowolipki 10a</t>
  </si>
  <si>
    <t>00-153 Warszawa</t>
  </si>
  <si>
    <t>tel. 228310632</t>
  </si>
  <si>
    <t>013004427</t>
  </si>
  <si>
    <t>Jednostka: S75/SR</t>
  </si>
  <si>
    <t>Szkoła Podstawowa nr 75 im. Marii Konopnickiej</t>
  </si>
  <si>
    <t>ul. Niecała 14</t>
  </si>
  <si>
    <t>00-098 Warszawa</t>
  </si>
  <si>
    <t>tel. 228274006</t>
  </si>
  <si>
    <t>010207182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</si>
</sst>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8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3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3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3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1769334.57</v>
      </c>
      <c r="F12" s="16">
        <v>1577462.86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1479710.82</v>
      </c>
      <c r="F13" s="16">
        <v>1492807.36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1479710.82</v>
      </c>
      <c r="F15" s="16">
        <v>1491252.26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3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0</v>
      </c>
      <c r="F23" s="16">
        <v>1555.1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1671582.53</v>
      </c>
      <c r="F24" s="16">
        <v>1424061.48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1669728.66</v>
      </c>
      <c r="F25" s="16">
        <v>1417765.38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240.46</v>
      </c>
      <c r="F26" s="16">
        <v>280.37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1613.41</v>
      </c>
      <c r="F27" s="16">
        <v>4470.71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3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1545.02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1577462.86</v>
      </c>
      <c r="F34" s="16">
        <v>1646208.74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-1422236.09</v>
      </c>
      <c r="F35" s="16">
        <v>-1553767.55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-1417765.38</v>
      </c>
      <c r="F37" s="16">
        <v>-1549393.26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4470.71</v>
      </c>
      <c r="F38" s="16">
        <v>4374.29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155226.76999999999</v>
      </c>
      <c r="F39" s="16">
        <v>92441.19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3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3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3">
      <c r="A43" s="11"/>
      <c r="B43" s="11"/>
      <c r="C43" s="11"/>
      <c r="D43" s="11"/>
      <c r="E43" s="12"/>
      <c r="F43" s="12"/>
      <c r="G43" s="2"/>
    </row>
    <row r="44" spans="1:13" ht="36" customHeight="1" x14ac:dyDescent="0.3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3"/>
    <row r="46" spans="1:13" ht="15" customHeight="1" x14ac:dyDescent="0.3"/>
    <row r="47" spans="1:13" ht="15" customHeight="1" x14ac:dyDescent="0.3"/>
    <row r="48" spans="1:13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17" priority="11">
      <formula>$G12</formula>
    </cfRule>
  </conditionalFormatting>
  <conditionalFormatting sqref="E12:E39">
    <cfRule type="expression" dxfId="16" priority="10">
      <formula>AND($G$3,$E12=0)</formula>
    </cfRule>
  </conditionalFormatting>
  <conditionalFormatting sqref="F12:F39">
    <cfRule type="expression" dxfId="15" priority="9">
      <formula>AND($G$3,$F12=0)</formula>
    </cfRule>
  </conditionalFormatting>
  <conditionalFormatting sqref="F42">
    <cfRule type="expression" dxfId="14" priority="7">
      <formula>OR($G42=FALSE,AND($G$3,$F42=0))</formula>
    </cfRule>
  </conditionalFormatting>
  <conditionalFormatting sqref="E7">
    <cfRule type="expression" dxfId="13" priority="1">
      <formula>$G7&lt;2018</formula>
    </cfRule>
  </conditionalFormatting>
  <conditionalFormatting sqref="F7">
    <cfRule type="expression" dxfId="1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48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3">
      <c r="A4" s="33" t="s">
        <v>49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3">
      <c r="A5" s="33" t="s">
        <v>50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3">
      <c r="A6" s="33" t="s">
        <v>51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52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53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1318925.68</v>
      </c>
      <c r="F12" s="16">
        <v>1165932.76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1269214.6200000001</v>
      </c>
      <c r="F13" s="16">
        <v>1389334.38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1269214.6200000001</v>
      </c>
      <c r="F15" s="16">
        <v>1389334.38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3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1422207.54</v>
      </c>
      <c r="F24" s="16">
        <v>1263895.3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1421888.97</v>
      </c>
      <c r="F25" s="16">
        <v>1261386.26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176</v>
      </c>
      <c r="F26" s="16">
        <v>192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142.57</v>
      </c>
      <c r="F27" s="16">
        <v>2317.04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3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1165932.76</v>
      </c>
      <c r="F34" s="16">
        <v>1291371.8400000001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-1263703.3</v>
      </c>
      <c r="F35" s="16">
        <v>-1385020.25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-1261386.26</v>
      </c>
      <c r="F37" s="16">
        <v>-1382459.72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2317.04</v>
      </c>
      <c r="F38" s="16">
        <v>2560.5300000000002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-97770.54</v>
      </c>
      <c r="F39" s="16">
        <v>-93648.41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3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3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3">
      <c r="A43" s="11"/>
      <c r="B43" s="11"/>
      <c r="C43" s="11"/>
      <c r="D43" s="11"/>
      <c r="E43" s="12"/>
      <c r="F43" s="12"/>
      <c r="G43" s="2"/>
    </row>
    <row r="44" spans="1:13" ht="36" customHeight="1" x14ac:dyDescent="0.3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3"/>
    <row r="46" spans="1:13" ht="15" customHeight="1" x14ac:dyDescent="0.3"/>
    <row r="47" spans="1:13" ht="15" customHeight="1" x14ac:dyDescent="0.3"/>
    <row r="48" spans="1:13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11" priority="11">
      <formula>$G12</formula>
    </cfRule>
  </conditionalFormatting>
  <conditionalFormatting sqref="E12:E39">
    <cfRule type="expression" dxfId="10" priority="10">
      <formula>AND($G$3,$E12=0)</formula>
    </cfRule>
  </conditionalFormatting>
  <conditionalFormatting sqref="F12:F39">
    <cfRule type="expression" dxfId="9" priority="9">
      <formula>AND($G$3,$F12=0)</formula>
    </cfRule>
  </conditionalFormatting>
  <conditionalFormatting sqref="F42">
    <cfRule type="expression" dxfId="8" priority="7">
      <formula>OR($G42=FALSE,AND($G$3,$F42=0))</formula>
    </cfRule>
  </conditionalFormatting>
  <conditionalFormatting sqref="E7">
    <cfRule type="expression" dxfId="7" priority="1">
      <formula>$G7&lt;2018</formula>
    </cfRule>
  </conditionalFormatting>
  <conditionalFormatting sqref="F7">
    <cfRule type="expression" dxfId="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54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3">
      <c r="A4" s="33" t="s">
        <v>55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3">
      <c r="A5" s="33" t="s">
        <v>56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3">
      <c r="A6" s="33" t="s">
        <v>57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58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59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7593334.8799999999</v>
      </c>
      <c r="F12" s="16">
        <v>8047194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7609191.3200000003</v>
      </c>
      <c r="F13" s="16">
        <v>7686714.9699999997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7604915.2800000003</v>
      </c>
      <c r="F15" s="16">
        <v>7686714.9699999997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3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4272.53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3.51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7155332.2000000002</v>
      </c>
      <c r="F24" s="16">
        <v>7602456.5999999996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7137341.1600000001</v>
      </c>
      <c r="F25" s="16">
        <v>7581928.9100000001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16648.89</v>
      </c>
      <c r="F26" s="16">
        <v>20512.02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1342.15</v>
      </c>
      <c r="F27" s="16">
        <v>15.67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3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8047194</v>
      </c>
      <c r="F34" s="16">
        <v>8131452.3700000001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-7581944.5800000001</v>
      </c>
      <c r="F35" s="16">
        <v>-7623163.3099999996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-7581928.9100000001</v>
      </c>
      <c r="F37" s="16">
        <v>-7623138.1600000001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15.67</v>
      </c>
      <c r="F38" s="16">
        <v>25.15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465249.42</v>
      </c>
      <c r="F39" s="16">
        <v>508289.06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3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3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3">
      <c r="A43" s="11"/>
      <c r="B43" s="11"/>
      <c r="C43" s="11"/>
      <c r="D43" s="11"/>
      <c r="E43" s="12"/>
      <c r="F43" s="12"/>
      <c r="G43" s="2"/>
    </row>
    <row r="44" spans="1:13" ht="36" customHeight="1" x14ac:dyDescent="0.3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3"/>
    <row r="46" spans="1:13" ht="15" customHeight="1" x14ac:dyDescent="0.3"/>
    <row r="47" spans="1:13" ht="15" customHeight="1" x14ac:dyDescent="0.3"/>
    <row r="48" spans="1:13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P1_SR</vt:lpstr>
      <vt:lpstr>P10_SR</vt:lpstr>
      <vt:lpstr>S75_SR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2022-04-22T11:23:18Z</dcterms:modified>
  <cp:category/>
</cp:coreProperties>
</file>